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S:\EKONÓMIA\SKDK\Faktúry a objednávky\faktúry a objednávky SKDK\Faktúry a objednávky - TO\"/>
    </mc:Choice>
  </mc:AlternateContent>
  <xr:revisionPtr revIDLastSave="0" documentId="13_ncr:1_{2E656F1F-19AA-48CD-AD9D-64F4DE1C6D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ktúry" sheetId="1" r:id="rId1"/>
    <sheet name="objednávky" sheetId="2" r:id="rId2"/>
    <sheet name="zmluvy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9" i="1" l="1"/>
  <c r="D227" i="1"/>
  <c r="D205" i="1"/>
  <c r="D179" i="1"/>
  <c r="D158" i="1"/>
  <c r="D149" i="1"/>
  <c r="D134" i="1"/>
  <c r="D113" i="1"/>
  <c r="D92" i="1"/>
  <c r="D67" i="1"/>
  <c r="D39" i="1"/>
  <c r="D17" i="1"/>
</calcChain>
</file>

<file path=xl/sharedStrings.xml><?xml version="1.0" encoding="utf-8"?>
<sst xmlns="http://schemas.openxmlformats.org/spreadsheetml/2006/main" count="1629" uniqueCount="956">
  <si>
    <t>SKDK</t>
  </si>
  <si>
    <t>Faktúry za kalendárny rok 2024</t>
  </si>
  <si>
    <t>číslo spisu</t>
  </si>
  <si>
    <t>číslo faktúry</t>
  </si>
  <si>
    <t>popis plnenia</t>
  </si>
  <si>
    <t xml:space="preserve">celková hodnota </t>
  </si>
  <si>
    <t>poznámka</t>
  </si>
  <si>
    <t>identifikácia objednávky, zmluvy</t>
  </si>
  <si>
    <t>dátum  faktúry</t>
  </si>
  <si>
    <t xml:space="preserve">identifikačné údaje dodávateľa </t>
  </si>
  <si>
    <t>adresa dodávateľa</t>
  </si>
  <si>
    <t>IČO</t>
  </si>
  <si>
    <t>1/2024-GU3</t>
  </si>
  <si>
    <t>20240004</t>
  </si>
  <si>
    <t xml:space="preserve">servisný poplatok za elektronickú nástenku </t>
  </si>
  <si>
    <t>8.1.2024</t>
  </si>
  <si>
    <t>Proxia services s.r.o.</t>
  </si>
  <si>
    <t>A. Hlinku 1649, 962 12 Detva</t>
  </si>
  <si>
    <t>2/2024-GU3</t>
  </si>
  <si>
    <t>5766014918</t>
  </si>
  <si>
    <t>telefónne služby 1/2024</t>
  </si>
  <si>
    <t>Orange Slovensko a.s.</t>
  </si>
  <si>
    <t>Metodova 8, 821 08 Bratislava</t>
  </si>
  <si>
    <t>3/2024-GU3</t>
  </si>
  <si>
    <t>8341555206</t>
  </si>
  <si>
    <t>internet 1/2024</t>
  </si>
  <si>
    <t>11/2023-GZ1</t>
  </si>
  <si>
    <t>10.1.2024</t>
  </si>
  <si>
    <t>Slovak Telekom a.s.</t>
  </si>
  <si>
    <t>Bajkalská 28, 817 62 Bratislava</t>
  </si>
  <si>
    <t>4/2024-GU3</t>
  </si>
  <si>
    <t>2054308</t>
  </si>
  <si>
    <t>školenie</t>
  </si>
  <si>
    <t>zálohová fa.</t>
  </si>
  <si>
    <t>12.1.2024</t>
  </si>
  <si>
    <t>RELIA s.r.o.</t>
  </si>
  <si>
    <t>Trnavská 80, 821 02 Bratislava</t>
  </si>
  <si>
    <t>5/2024-GU3</t>
  </si>
  <si>
    <t>2420001</t>
  </si>
  <si>
    <t>prenájom priestorov 2/2024</t>
  </si>
  <si>
    <t>18.1.2024</t>
  </si>
  <si>
    <t>OM Vitalis s.r.o.</t>
  </si>
  <si>
    <t>Gagarinova 2490/13, 955 01 Topoľčany</t>
  </si>
  <si>
    <t>6/2023-GU3</t>
  </si>
  <si>
    <t>dávkovač tekutého mydla</t>
  </si>
  <si>
    <t>1/2024-LF8</t>
  </si>
  <si>
    <t>EXACT Invest s.r.o.</t>
  </si>
  <si>
    <t>Ďurgalova 2, 831 01 Bratislava</t>
  </si>
  <si>
    <t>7/2024-GU3</t>
  </si>
  <si>
    <t>účastnícky poplatok</t>
  </si>
  <si>
    <t>Janáčková konzervatoř v Ostravě</t>
  </si>
  <si>
    <t>Českobratrská 958/40, 702 00 Ostrava</t>
  </si>
  <si>
    <t>00602078</t>
  </si>
  <si>
    <t>8/2024-GU3</t>
  </si>
  <si>
    <t>22.1.2024</t>
  </si>
  <si>
    <t>VESNA n.o.</t>
  </si>
  <si>
    <t>Smolenická 3048/14, 851 05 Bratislava</t>
  </si>
  <si>
    <t>9/2024-GU3</t>
  </si>
  <si>
    <t>vyučt.fa.</t>
  </si>
  <si>
    <t>23.1.2024</t>
  </si>
  <si>
    <t>10/2024-GU3</t>
  </si>
  <si>
    <t>členský príspevok 2024</t>
  </si>
  <si>
    <t>24.1.2024</t>
  </si>
  <si>
    <t>Asociácia súkromných  škôl a školských zariadení</t>
  </si>
  <si>
    <t>SNP 251/33, 033 01 Liptovský Mikuláš</t>
  </si>
  <si>
    <t>12/2024-GU3</t>
  </si>
  <si>
    <t>DOBROPIS</t>
  </si>
  <si>
    <t>26.1.2024</t>
  </si>
  <si>
    <t>Exact Invest s.r.o./HUMED/</t>
  </si>
  <si>
    <t>13/2024-GU3</t>
  </si>
  <si>
    <t>ročné zúčtovanie za rok 2023-školenie</t>
  </si>
  <si>
    <t>31369308</t>
  </si>
  <si>
    <t>14/2024-GU3</t>
  </si>
  <si>
    <t>výmena batérií s ohrevom</t>
  </si>
  <si>
    <t>30.1.2024</t>
  </si>
  <si>
    <t>LACIKA-MONT s.r.o.</t>
  </si>
  <si>
    <t>Stummerova 1453/107, 955 01 Topoľčany</t>
  </si>
  <si>
    <t>15/2024-GU3</t>
  </si>
  <si>
    <t>02/2024</t>
  </si>
  <si>
    <t>účinkovanie v školskom projekte Melodické rozhovory</t>
  </si>
  <si>
    <t>31.1.2024</t>
  </si>
  <si>
    <t>Nela ART, s.r.o.</t>
  </si>
  <si>
    <t>Janšáková 19, Bratislava 841 07</t>
  </si>
  <si>
    <t>JANUÁR</t>
  </si>
  <si>
    <t>16/2024-GU3</t>
  </si>
  <si>
    <t>správa servera január 2024</t>
  </si>
  <si>
    <t>1.2.2024</t>
  </si>
  <si>
    <t>Obchod PC, s.r.o.</t>
  </si>
  <si>
    <t>Pod Kalváriou 913/65</t>
  </si>
  <si>
    <t>17/2024-GU3</t>
  </si>
  <si>
    <t>právne služby 1/2024</t>
  </si>
  <si>
    <t>JUDr. Pállová - advokát</t>
  </si>
  <si>
    <t>Podzámska 2959/18A, 949 01 NItra</t>
  </si>
  <si>
    <t>18/2024-GU3</t>
  </si>
  <si>
    <t>pečiatky</t>
  </si>
  <si>
    <t>2.2.2024</t>
  </si>
  <si>
    <t>Tristanpress, spol. s.r.o.</t>
  </si>
  <si>
    <t>Stummerova 29, 955 01 Topoľčany</t>
  </si>
  <si>
    <t>19/2024-GU3</t>
  </si>
  <si>
    <t>kancelárske a upratovacie potreby</t>
  </si>
  <si>
    <t>KANCPAPIER, s.r.o.</t>
  </si>
  <si>
    <t>Dopravná 2, 955 01 Topoľčany</t>
  </si>
  <si>
    <t>22/2024-GU3</t>
  </si>
  <si>
    <t>telefónne služby 2/2024</t>
  </si>
  <si>
    <t>8.2.2024</t>
  </si>
  <si>
    <t>23/2024-GU3</t>
  </si>
  <si>
    <t>internet 2/2024</t>
  </si>
  <si>
    <t>25/2024-GU3</t>
  </si>
  <si>
    <t>2420003</t>
  </si>
  <si>
    <t>prenájom priestorov 3/2024</t>
  </si>
  <si>
    <t>13.2.2024</t>
  </si>
  <si>
    <t>26/2024-GU3</t>
  </si>
  <si>
    <t>prenájom tlačiarne 1/2024</t>
  </si>
  <si>
    <t>8/2023-GZ1</t>
  </si>
  <si>
    <t>Z+M servis a.s.</t>
  </si>
  <si>
    <t>Martinčekova 17, 821 01 Bratislava</t>
  </si>
  <si>
    <t>27/2024-GU3</t>
  </si>
  <si>
    <t>1/2020-GZ1</t>
  </si>
  <si>
    <t>28/2024-GU3</t>
  </si>
  <si>
    <t>prevádzkové náklady IV.Q 2023 + vyučtovanie 2023</t>
  </si>
  <si>
    <t>20.2.2024</t>
  </si>
  <si>
    <t>Mesto Topoľčany</t>
  </si>
  <si>
    <t>Nám. M. R. Štefánika 1/1, 955 01 Topoľčany</t>
  </si>
  <si>
    <t>00311162</t>
  </si>
  <si>
    <t>29/2024-GU3</t>
  </si>
  <si>
    <t>prepchávanie odpadového potrubia</t>
  </si>
  <si>
    <t>22.2.2024</t>
  </si>
  <si>
    <t>Ján Korvas</t>
  </si>
  <si>
    <t>Garbiarska 477/7, 956 18 Bošany</t>
  </si>
  <si>
    <t xml:space="preserve">30/2024-GU3 </t>
  </si>
  <si>
    <t>autobusová preprava TO-BA-TO Divadelné predstavenie</t>
  </si>
  <si>
    <t>Turell s.r.o.</t>
  </si>
  <si>
    <t>Záhradnícka 46/A, 821 08 Bratislava</t>
  </si>
  <si>
    <t>31/2024-GU3</t>
  </si>
  <si>
    <t>Učebnice - AJ (GATE, BRIDGE)</t>
  </si>
  <si>
    <t>2/2024-LF8</t>
  </si>
  <si>
    <t>27.2.2024</t>
  </si>
  <si>
    <t>Bridge Publishing House Internation, a.s.</t>
  </si>
  <si>
    <t>Nerudova 209/10, 118 00 Praha 1</t>
  </si>
  <si>
    <t>01748602</t>
  </si>
  <si>
    <t>32/2024-GU3</t>
  </si>
  <si>
    <t>digitálny produkt-MixChecker Pro, Melody 5 Studio</t>
  </si>
  <si>
    <t>6/2024-LF8</t>
  </si>
  <si>
    <t>MUZIKER a.s.</t>
  </si>
  <si>
    <t>Drieňová 1H, 821 01 Bratislava</t>
  </si>
  <si>
    <t>33/2024-GU3</t>
  </si>
  <si>
    <t>Wavelab Pro 12  EDU</t>
  </si>
  <si>
    <t>7/2024-LF8</t>
  </si>
  <si>
    <t>34/2024-GU3</t>
  </si>
  <si>
    <t>iZotope RX10 standart, iZotope Mix</t>
  </si>
  <si>
    <t>8/2024-LF8</t>
  </si>
  <si>
    <t>Gear4music Limited</t>
  </si>
  <si>
    <t>Kettlestring Lane, Clifton Moor, York, ZO30 4XF, United Kongdom</t>
  </si>
  <si>
    <t>03113256</t>
  </si>
  <si>
    <t>35/2024-GU3</t>
  </si>
  <si>
    <t>organizácia predstavení v SKDK štúdiu</t>
  </si>
  <si>
    <t>29.2.2024</t>
  </si>
  <si>
    <t>Miroslav Bakura</t>
  </si>
  <si>
    <t>Prostredné hony 897, 951 36 Lehota</t>
  </si>
  <si>
    <t>50062531</t>
  </si>
  <si>
    <t>36/2023-GU3</t>
  </si>
  <si>
    <t>licencia pre nahrávacie štúdio (439749)</t>
  </si>
  <si>
    <t>Thomann GmBH</t>
  </si>
  <si>
    <t>Hans Thomann Str. 1, D-96138 Burgebrach</t>
  </si>
  <si>
    <t>DE 257375233</t>
  </si>
  <si>
    <t>37/2024-GU3</t>
  </si>
  <si>
    <t>licencia pre nahrávacie štúdio (553487)</t>
  </si>
  <si>
    <t>38/2024-GU3</t>
  </si>
  <si>
    <t>72858285</t>
  </si>
  <si>
    <t>licencia pre nahrávacie štúdio (387632)</t>
  </si>
  <si>
    <t>39/2024-GU3</t>
  </si>
  <si>
    <t>poplatok za komunálny odpad rok 2024</t>
  </si>
  <si>
    <t>FEBRUÁR</t>
  </si>
  <si>
    <t>40/2024-GU3</t>
  </si>
  <si>
    <t>1.3.2024</t>
  </si>
  <si>
    <t>41/2024-GU3</t>
  </si>
  <si>
    <t>správa servera - február 2024</t>
  </si>
  <si>
    <t>42/2024-Gu3</t>
  </si>
  <si>
    <t>správny poplatok-lyžiarsky výcvik</t>
  </si>
  <si>
    <t>4.3.2024</t>
  </si>
  <si>
    <t>Regionálny úrad verejného zdravotníctva</t>
  </si>
  <si>
    <t>Cesta k nemocnici 1, 975 56 Banská Bystrica</t>
  </si>
  <si>
    <t>43/2024-GU3</t>
  </si>
  <si>
    <t>Steinberg Wavelab Pro12 EDU</t>
  </si>
  <si>
    <t>44/2024-GU3</t>
  </si>
  <si>
    <t>právne služby 2/2024</t>
  </si>
  <si>
    <t>45/2024-GU3</t>
  </si>
  <si>
    <t>licencie AJ</t>
  </si>
  <si>
    <t>5.3.2024</t>
  </si>
  <si>
    <t>MEGABOOKS SK s.r.o.</t>
  </si>
  <si>
    <t>Kopčianska 3748/41, 851 01</t>
  </si>
  <si>
    <t>46/2024-GU3</t>
  </si>
  <si>
    <t>8345135370</t>
  </si>
  <si>
    <t>internet 3/2024</t>
  </si>
  <si>
    <t>8.3.2024</t>
  </si>
  <si>
    <t>47/2024-GU3</t>
  </si>
  <si>
    <t>1202401674</t>
  </si>
  <si>
    <t>prenájom tlačiarne 2/2024</t>
  </si>
  <si>
    <t>48/2024-GU3</t>
  </si>
  <si>
    <t>1202401673</t>
  </si>
  <si>
    <t>49/2024-GU3</t>
  </si>
  <si>
    <t>maliarske práce</t>
  </si>
  <si>
    <t>Building s.r.o.</t>
  </si>
  <si>
    <t>M.R.Štefánika 891, 956 33 Chynorany</t>
  </si>
  <si>
    <t>50/2024-GU3</t>
  </si>
  <si>
    <t>telefónne služby 3/2024</t>
  </si>
  <si>
    <t>51/2024-GU3</t>
  </si>
  <si>
    <t>11.3.2024</t>
  </si>
  <si>
    <t>52/2024-GU3</t>
  </si>
  <si>
    <t>prenájom priestorov 4/2024</t>
  </si>
  <si>
    <t>13.3.2024</t>
  </si>
  <si>
    <t>53/2024-GU3</t>
  </si>
  <si>
    <t>poistenie - lyžiarsky výcvik</t>
  </si>
  <si>
    <t>15.3.2024</t>
  </si>
  <si>
    <t>Allianz - Slovenská poisťovňa a.s.</t>
  </si>
  <si>
    <t>Pribinova 19, 815 74 Bratislava</t>
  </si>
  <si>
    <t>00151700</t>
  </si>
  <si>
    <t>54/2024-GU3</t>
  </si>
  <si>
    <t>0912052024</t>
  </si>
  <si>
    <t>18.3.2024</t>
  </si>
  <si>
    <t>Flautiada - občianske združenie</t>
  </si>
  <si>
    <t>Pod Lipovým 5302/47, 841 07 Bratislava</t>
  </si>
  <si>
    <t>55/2024-GU3</t>
  </si>
  <si>
    <t>konferenčný poplatok, AJ</t>
  </si>
  <si>
    <t>19.3.2024</t>
  </si>
  <si>
    <t>56/2024-GU3</t>
  </si>
  <si>
    <t>57/2024-GU3</t>
  </si>
  <si>
    <t>F240351232</t>
  </si>
  <si>
    <t>skrinka na tablety s dvierkami</t>
  </si>
  <si>
    <t>5/2024-LF8</t>
  </si>
  <si>
    <t>21.3.2024</t>
  </si>
  <si>
    <t>Daffer spol. s.r.o.</t>
  </si>
  <si>
    <t>Včelárska 1, 971 01 - Prievidza</t>
  </si>
  <si>
    <t>58/2024-GU3</t>
  </si>
  <si>
    <t>lyžiarsky kurz 2024</t>
  </si>
  <si>
    <t>12/2024-LF8</t>
  </si>
  <si>
    <t>22.3.2024</t>
  </si>
  <si>
    <t>Vaše Výlety, s.r.o.</t>
  </si>
  <si>
    <t>Ráztoka 112, 976 97 Ráztoka</t>
  </si>
  <si>
    <t>60/2024-GU3</t>
  </si>
  <si>
    <t>kovová klietka do predstavenia</t>
  </si>
  <si>
    <t>13/2024-LF8</t>
  </si>
  <si>
    <t>25.3.2024</t>
  </si>
  <si>
    <t>E- Fulfillment s.r.o.</t>
  </si>
  <si>
    <t>Vojenská 2, 040 01 Košice</t>
  </si>
  <si>
    <t>61/2024-GU3</t>
  </si>
  <si>
    <t>4/2024</t>
  </si>
  <si>
    <t>10/2024-LF8</t>
  </si>
  <si>
    <t xml:space="preserve">PJ Sound s.r.o., </t>
  </si>
  <si>
    <t>Kapitulská 5, 974 01 B. Bystrica</t>
  </si>
  <si>
    <t>62/2024-GU3</t>
  </si>
  <si>
    <t>EduPage- eGouvernment modul - r. 2024</t>
  </si>
  <si>
    <t>26.3.2024</t>
  </si>
  <si>
    <t>ASC Applied Software Consultants s.r.o.</t>
  </si>
  <si>
    <t>Svoradova 7/1, 811 03 Bratislava</t>
  </si>
  <si>
    <t>63/2024-GU3</t>
  </si>
  <si>
    <t>64/2024-GU3</t>
  </si>
  <si>
    <t>02052024</t>
  </si>
  <si>
    <t>súťažný poplatok - súťat Čadcapop</t>
  </si>
  <si>
    <t>27.3.2024</t>
  </si>
  <si>
    <t>ZUŠ Čadca</t>
  </si>
  <si>
    <t>M.R. Štefánika 2007, 022 01 Čadca</t>
  </si>
  <si>
    <t>65/2024-GU3</t>
  </si>
  <si>
    <t>súťažný poplatok - súťat PINK SONG 2024</t>
  </si>
  <si>
    <t>SZUŠ PinkHarmony a SK PinkHarmony Zvolen</t>
  </si>
  <si>
    <t>J.Jesenského  42, 960 01 Zvolen</t>
  </si>
  <si>
    <t>66/2024-GU3</t>
  </si>
  <si>
    <t xml:space="preserve">súťažný poplatok </t>
  </si>
  <si>
    <t>Provarhany ZS</t>
  </si>
  <si>
    <t>Radima Drejsla 619, 518 01 Dobruška</t>
  </si>
  <si>
    <t>04692896</t>
  </si>
  <si>
    <t>67/2024-GU3</t>
  </si>
  <si>
    <t>MAREC</t>
  </si>
  <si>
    <t>68/2024-GU3</t>
  </si>
  <si>
    <t>organizácia predstavení v SKDK štúdiu 3/2024</t>
  </si>
  <si>
    <t>3.4.2024</t>
  </si>
  <si>
    <t>69/2024-GU3</t>
  </si>
  <si>
    <t>správa servera - marec 2024</t>
  </si>
  <si>
    <t>70/2024-GU3</t>
  </si>
  <si>
    <t>právne služby 3/2024</t>
  </si>
  <si>
    <t>71/2024-GU3</t>
  </si>
  <si>
    <t>ubytovanie</t>
  </si>
  <si>
    <t>15/2024-LF8</t>
  </si>
  <si>
    <t>4.4.2024</t>
  </si>
  <si>
    <t>Filoxenia s.r.o.</t>
  </si>
  <si>
    <t>Nádražní 822/124, 702 00 Ostrava</t>
  </si>
  <si>
    <t>08727449</t>
  </si>
  <si>
    <t>72/2024-GU3</t>
  </si>
  <si>
    <t>služby BOZP a OPP za 1. Q 2024</t>
  </si>
  <si>
    <t>5.4.2024</t>
  </si>
  <si>
    <t>Ing. Roman Hlocký - ZERO II., s.r.o.</t>
  </si>
  <si>
    <t>Stummerova 6, 955 01 Topoľčany</t>
  </si>
  <si>
    <t>73/2024-GU3</t>
  </si>
  <si>
    <t>servis GDPR 1.Q 2024</t>
  </si>
  <si>
    <t>8.4.2024</t>
  </si>
  <si>
    <t>BESONE s.r.o.</t>
  </si>
  <si>
    <t>Priemyselná 1, 031 01 Liptovský Mikuláš</t>
  </si>
  <si>
    <t>75/2024-GU3</t>
  </si>
  <si>
    <t>76/2024-GU3</t>
  </si>
  <si>
    <t>telefónne služby 4/2024</t>
  </si>
  <si>
    <t>77/2024-GU3</t>
  </si>
  <si>
    <t>5/2024</t>
  </si>
  <si>
    <t>14/2024-LF8</t>
  </si>
  <si>
    <t>9.4.2024</t>
  </si>
  <si>
    <t>78/2024-GU3</t>
  </si>
  <si>
    <t>internet 4/2024</t>
  </si>
  <si>
    <t>79/2024-GU3</t>
  </si>
  <si>
    <t>20240935</t>
  </si>
  <si>
    <t>odvoz odpadu za I. štvrťrok 2024</t>
  </si>
  <si>
    <t>10.4.2024</t>
  </si>
  <si>
    <t>NEHLSEN EKO - spol. s.r.o.</t>
  </si>
  <si>
    <t>Pod Kalváriou, 2616/32, 955 01 Topoľčany</t>
  </si>
  <si>
    <t>80/2024-GU3</t>
  </si>
  <si>
    <t>81/2024-GU3</t>
  </si>
  <si>
    <t>prenájom tlačiarne 3/2024</t>
  </si>
  <si>
    <t>11.4.2024</t>
  </si>
  <si>
    <t>82/2024-GU3</t>
  </si>
  <si>
    <t>83/2024-GU3</t>
  </si>
  <si>
    <t>účastnícky poplatok -Muzikálová hviezda</t>
  </si>
  <si>
    <t>RDS ART Group</t>
  </si>
  <si>
    <t>Laurinská 14, Bratislava</t>
  </si>
  <si>
    <t>84/2024-GU3</t>
  </si>
  <si>
    <t>prenájom priestorov 5/2024</t>
  </si>
  <si>
    <t>17.4.2024</t>
  </si>
  <si>
    <t>85/2024-GU3</t>
  </si>
  <si>
    <t>04/2024010</t>
  </si>
  <si>
    <t>17/2024-LF8</t>
  </si>
  <si>
    <t>CITY HOTEL</t>
  </si>
  <si>
    <t>Partizánska cesta 3806/85, Banská Bystrica</t>
  </si>
  <si>
    <t>86/2024-GU3</t>
  </si>
  <si>
    <t>účastnícky poplatok-akordeón</t>
  </si>
  <si>
    <t>Mesto Rajecké Teplice</t>
  </si>
  <si>
    <t>Nám. SNP 29/1, 013 13 Rajecké Teplice</t>
  </si>
  <si>
    <t>87/2024-GU3</t>
  </si>
  <si>
    <t>2024/033</t>
  </si>
  <si>
    <t>štartovné-tanečná súťaž</t>
  </si>
  <si>
    <t>23.4.2024</t>
  </si>
  <si>
    <t>ReDance</t>
  </si>
  <si>
    <t>Remeselnícka 3816/40A, 946 03 Kolárovo</t>
  </si>
  <si>
    <t>88/2024-GU3</t>
  </si>
  <si>
    <t>2024/036</t>
  </si>
  <si>
    <t>registračný poplatok-tanečná súťaž</t>
  </si>
  <si>
    <t>90/2024-GU3</t>
  </si>
  <si>
    <t>Kábrt company - Lubomír Kábrt</t>
  </si>
  <si>
    <t>Husova 169/10, 286 01 Čáslav, ČR</t>
  </si>
  <si>
    <t>03125246</t>
  </si>
  <si>
    <t>92/2024-GU3</t>
  </si>
  <si>
    <t>prevádzkové náklady I.Q 2024</t>
  </si>
  <si>
    <t>26.4.2024</t>
  </si>
  <si>
    <t>93/2024-GU3</t>
  </si>
  <si>
    <t>rekvizita do predstavenia</t>
  </si>
  <si>
    <t>30.4.2024</t>
  </si>
  <si>
    <t>AMREX, s.r.o.</t>
  </si>
  <si>
    <t>Syslia 40, 821 05 Bratislava - mestská časť Ružinov</t>
  </si>
  <si>
    <t>95/2024-GU3</t>
  </si>
  <si>
    <t>power bank</t>
  </si>
  <si>
    <t>APRÍL</t>
  </si>
  <si>
    <t>96/2024-GU3</t>
  </si>
  <si>
    <t>správa servera 4/2024</t>
  </si>
  <si>
    <t>2.5.2024</t>
  </si>
  <si>
    <t>97/2024-GU3</t>
  </si>
  <si>
    <t>právne služby 4/2024</t>
  </si>
  <si>
    <t>98/2024-GU3</t>
  </si>
  <si>
    <t>organizácia predstavení v SKDK štúdiu 4/2024</t>
  </si>
  <si>
    <t>3.5.2024</t>
  </si>
  <si>
    <t>99/2024-GU3</t>
  </si>
  <si>
    <t>100/2024-Gu3</t>
  </si>
  <si>
    <t>telefónne služby 5/2024</t>
  </si>
  <si>
    <t>9.5.2024</t>
  </si>
  <si>
    <t>101/2024-GU3</t>
  </si>
  <si>
    <t>účastnícky poplatok-súťaž</t>
  </si>
  <si>
    <t>1200 Kč</t>
  </si>
  <si>
    <t xml:space="preserve">  </t>
  </si>
  <si>
    <t>Základní umělecká škola</t>
  </si>
  <si>
    <t>Na Pohoří 575, 285 22 Zruč nad Sázavou, ČR</t>
  </si>
  <si>
    <t>102/2024-GU3</t>
  </si>
  <si>
    <t>účastnícky poplatok + strava - súťaž Friendly Bandy</t>
  </si>
  <si>
    <t>7.5.2024</t>
  </si>
  <si>
    <t>o.z. Friendly Bandy</t>
  </si>
  <si>
    <t>Okružná 1202/146, 900 26 Slovenský Grob</t>
  </si>
  <si>
    <t>103/2024-GU3</t>
  </si>
  <si>
    <t>104/2024-GU3</t>
  </si>
  <si>
    <t>účastnícky poplatok - súťaž Piano talents for Europe</t>
  </si>
  <si>
    <t>Art AIR Center</t>
  </si>
  <si>
    <t>Hviezdoslavovo námestie 1695, 026 01 Dolný Kubín, Slovakia</t>
  </si>
  <si>
    <t xml:space="preserve"> </t>
  </si>
  <si>
    <t>105/2024-GU3</t>
  </si>
  <si>
    <t>106/2024-GU3</t>
  </si>
  <si>
    <t>8348725701</t>
  </si>
  <si>
    <t>internet 5/2024</t>
  </si>
  <si>
    <t>13.5.2024</t>
  </si>
  <si>
    <t>107/2024-GU3</t>
  </si>
  <si>
    <t>prenájom tlačiarne 4/2024 + servis</t>
  </si>
  <si>
    <t>108/2024-GU3</t>
  </si>
  <si>
    <t>prenájom tlačiarne 4/2024</t>
  </si>
  <si>
    <t>109/2024-GU3</t>
  </si>
  <si>
    <t>16.5.2024</t>
  </si>
  <si>
    <t>111/2024-GU3</t>
  </si>
  <si>
    <t>17.5.2024</t>
  </si>
  <si>
    <t>BATAVYA ALFA s.r.o.</t>
  </si>
  <si>
    <t>Železničiarska 408/16, 955 01 Topoľčany</t>
  </si>
  <si>
    <t>53305069</t>
  </si>
  <si>
    <t>112/2024-GU3</t>
  </si>
  <si>
    <t>prenájom nebytových priestorov 6/2024</t>
  </si>
  <si>
    <t>22.5.2024</t>
  </si>
  <si>
    <t>113/2024-GU3</t>
  </si>
  <si>
    <t>4400 Kč</t>
  </si>
  <si>
    <t>20/2024-LF8</t>
  </si>
  <si>
    <t>24.5.2024</t>
  </si>
  <si>
    <t>Městské divadlo Zlín, příspevková organizace</t>
  </si>
  <si>
    <t>třída Tomáše Bati 4091, 760 01 Zlín, ČR</t>
  </si>
  <si>
    <t>00094838</t>
  </si>
  <si>
    <t>114/2024-GU3</t>
  </si>
  <si>
    <t>vstupenky</t>
  </si>
  <si>
    <t>15405 Kč</t>
  </si>
  <si>
    <t>115/2024-GU3</t>
  </si>
  <si>
    <t>ozvučenie a osvetlenie koncertu SKDK TO v DK TO</t>
  </si>
  <si>
    <t>27.5.2024</t>
  </si>
  <si>
    <t>Erik Némethy - ARTTEC</t>
  </si>
  <si>
    <t>Drieňová 521/7, 955 01 Tovarníky</t>
  </si>
  <si>
    <t>117/2024-GU3</t>
  </si>
  <si>
    <t>stravovanie</t>
  </si>
  <si>
    <t>25245 Kč</t>
  </si>
  <si>
    <t>31.5.2024</t>
  </si>
  <si>
    <t>Monika Michalíková</t>
  </si>
  <si>
    <t>Tř. T. Bati 56, 760 01 Zlín, ČR</t>
  </si>
  <si>
    <t>04514840</t>
  </si>
  <si>
    <t>MÁJ</t>
  </si>
  <si>
    <t>118/2024-GU3</t>
  </si>
  <si>
    <t>3.6.2024</t>
  </si>
  <si>
    <t>Ballestrem r.s.p., s.r.o.</t>
  </si>
  <si>
    <t>R. Súľovského 98/5, 013 13 Rajecké Teplice</t>
  </si>
  <si>
    <t>119/2024-GU3</t>
  </si>
  <si>
    <t>4620 Kč</t>
  </si>
  <si>
    <t>Restaurace Podloubí</t>
  </si>
  <si>
    <t>Trčkovo nám. 9, 517 73 Opočno, ČR</t>
  </si>
  <si>
    <t>120/2024-GU3</t>
  </si>
  <si>
    <t>organizácia predstavení a správa webových stránok</t>
  </si>
  <si>
    <t>121/2024-GU3</t>
  </si>
  <si>
    <t>5.6.2024</t>
  </si>
  <si>
    <t>122/2024-GU3</t>
  </si>
  <si>
    <t>správa servera 5/2024</t>
  </si>
  <si>
    <t>6.6.2024</t>
  </si>
  <si>
    <t>123/2024-GU3</t>
  </si>
  <si>
    <t>internet 6/2024</t>
  </si>
  <si>
    <t>124/2024-GU3</t>
  </si>
  <si>
    <t>právne služby 5/2024</t>
  </si>
  <si>
    <t>7.6.2024</t>
  </si>
  <si>
    <t>125/2024-GU3</t>
  </si>
  <si>
    <t>telefónne služby 6/2024</t>
  </si>
  <si>
    <t>10.6.2024</t>
  </si>
  <si>
    <t>126/2024-GU3</t>
  </si>
  <si>
    <t>prenájom tlačiarne 05/2024</t>
  </si>
  <si>
    <t>11.6.2024</t>
  </si>
  <si>
    <t>127/2024-GU3</t>
  </si>
  <si>
    <t>servis tlačového zariadenia 05/2024</t>
  </si>
  <si>
    <t>128/2024-GU3</t>
  </si>
  <si>
    <t>asc agenda komplet pre žiakov SŠ 2025</t>
  </si>
  <si>
    <t>12.6.2024</t>
  </si>
  <si>
    <t>130/2024-GU3</t>
  </si>
  <si>
    <t>3150 Kč</t>
  </si>
  <si>
    <t>17.6.2024</t>
  </si>
  <si>
    <t>Arvetti s.r.o.</t>
  </si>
  <si>
    <t>náměstí Míru 594, 285 22 Zruč nad Sázavou, ČR</t>
  </si>
  <si>
    <t>132/2024-GU3</t>
  </si>
  <si>
    <t>2024/00011</t>
  </si>
  <si>
    <t>21/2024-LF8</t>
  </si>
  <si>
    <t>19.6.2024</t>
  </si>
  <si>
    <t>Žochar TO s.r.o.</t>
  </si>
  <si>
    <t>Krušovská 4721/74, 955 01 Topoľčany</t>
  </si>
  <si>
    <t>133/2024-GU3</t>
  </si>
  <si>
    <t>predĺženie platnosti domény</t>
  </si>
  <si>
    <t>24.6.2024</t>
  </si>
  <si>
    <t>Smartweb s.r.o.</t>
  </si>
  <si>
    <t>Stummerova 54, 955 01 Topoľčany</t>
  </si>
  <si>
    <t>134/2024-GU3</t>
  </si>
  <si>
    <t>2024/00013</t>
  </si>
  <si>
    <t>22/2024-LF8</t>
  </si>
  <si>
    <t>135/2024-GU3</t>
  </si>
  <si>
    <t>SLOVAKIA REAL-IN a.s.</t>
  </si>
  <si>
    <t>Radlinského 1739/21, 026 01 Dolný Kubín</t>
  </si>
  <si>
    <t>136/2024-GU3</t>
  </si>
  <si>
    <t>upevňovacie skrutky na sedátko</t>
  </si>
  <si>
    <t>23/2024-LF8</t>
  </si>
  <si>
    <t>25.6.2024</t>
  </si>
  <si>
    <t>KúpeľneSK s.r.o.</t>
  </si>
  <si>
    <t>Kukučínova 36, 915 01 Nové Mesto nad Váhom</t>
  </si>
  <si>
    <t>137/2024-GU3</t>
  </si>
  <si>
    <t>26.6.2024</t>
  </si>
  <si>
    <t>Pro Art Tehetseges es Fiatal Muveszekert es Sportolokert Alapitvany</t>
  </si>
  <si>
    <t>Vasut sor 11, Kapuvar 9330, Maďarsko</t>
  </si>
  <si>
    <t>138/2024-GU3</t>
  </si>
  <si>
    <t>28.6.2024</t>
  </si>
  <si>
    <t>139/2024-GU3</t>
  </si>
  <si>
    <t>Koloska apartmanház</t>
  </si>
  <si>
    <t>Maďarsko</t>
  </si>
  <si>
    <t>JÚN</t>
  </si>
  <si>
    <t>140/2024-GU3</t>
  </si>
  <si>
    <t>1.7.2024</t>
  </si>
  <si>
    <t>eSoft, s.r.o.</t>
  </si>
  <si>
    <t>141/2024-GU3</t>
  </si>
  <si>
    <t>GDPR servis</t>
  </si>
  <si>
    <t>142/2024-GU3</t>
  </si>
  <si>
    <t>organizácia  štúdia SKDK 6/2024</t>
  </si>
  <si>
    <t>143/2024-GU3</t>
  </si>
  <si>
    <t>právne služby 6/2024</t>
  </si>
  <si>
    <t>2.7.2024</t>
  </si>
  <si>
    <t>Podzámska 2959/18A, 949 01 Nitra</t>
  </si>
  <si>
    <t>144/2024-GU3</t>
  </si>
  <si>
    <t>správa servera 6/2024</t>
  </si>
  <si>
    <t>4.7.2024</t>
  </si>
  <si>
    <t>145/2024-GU3</t>
  </si>
  <si>
    <t>nádoba na komunálny odpad</t>
  </si>
  <si>
    <t>36546194</t>
  </si>
  <si>
    <t>146/2024-GU3</t>
  </si>
  <si>
    <t>služby BOZP a OPP za 2. Q 2024</t>
  </si>
  <si>
    <t>147/2024-GU3</t>
  </si>
  <si>
    <t>telefónne služby 7/2024</t>
  </si>
  <si>
    <t>8.7.2024</t>
  </si>
  <si>
    <t>148/2024-GU3</t>
  </si>
  <si>
    <t>odvoz odpadu za II. štvrťrok 2024</t>
  </si>
  <si>
    <t>9.7.2024</t>
  </si>
  <si>
    <t>149/2024-GU3</t>
  </si>
  <si>
    <t>internet 7/2024</t>
  </si>
  <si>
    <t>150/2024-GU3</t>
  </si>
  <si>
    <t>prenájom tlačiarne 6/2024</t>
  </si>
  <si>
    <t>151/2024-GU3</t>
  </si>
  <si>
    <t>152/2024-GU3</t>
  </si>
  <si>
    <t>11.7.2024</t>
  </si>
  <si>
    <t>153/2024-GU3</t>
  </si>
  <si>
    <t>prevádzkové náklady II.Q 2024</t>
  </si>
  <si>
    <t>22.7.2024</t>
  </si>
  <si>
    <t>JÚL</t>
  </si>
  <si>
    <t>154/2024-GU3</t>
  </si>
  <si>
    <t>1.8.2024</t>
  </si>
  <si>
    <t>155/2024-GU3</t>
  </si>
  <si>
    <t>správa servera 7/2024</t>
  </si>
  <si>
    <t>5.8.2024</t>
  </si>
  <si>
    <t>156/2024-GU3</t>
  </si>
  <si>
    <t>právne služby 7/2024</t>
  </si>
  <si>
    <t>7.8.2024</t>
  </si>
  <si>
    <t>157/2024-GU3</t>
  </si>
  <si>
    <t>telefónne služby 8/2024</t>
  </si>
  <si>
    <t>8.8.2024</t>
  </si>
  <si>
    <t>158/2024-GU3</t>
  </si>
  <si>
    <t>poplatok za služby/tovar</t>
  </si>
  <si>
    <t>9.8.2024</t>
  </si>
  <si>
    <t>159/2024-GU3</t>
  </si>
  <si>
    <t>prenájom tlačiarne 7/2024</t>
  </si>
  <si>
    <t>16.8.2024</t>
  </si>
  <si>
    <t>160/2024-GU3</t>
  </si>
  <si>
    <t>161/2024-GU3</t>
  </si>
  <si>
    <t>odpredaj-prenájom tlačiarne</t>
  </si>
  <si>
    <t>27.8.2024</t>
  </si>
  <si>
    <t>AUGUST</t>
  </si>
  <si>
    <t>162/2024-GU3</t>
  </si>
  <si>
    <t>správa servera 8/2024</t>
  </si>
  <si>
    <t>4.9.2024</t>
  </si>
  <si>
    <t>Pod Kalváriou 913/65, 955 01 Topoľčany</t>
  </si>
  <si>
    <t>163/2024-GU3</t>
  </si>
  <si>
    <t>právne služby 8/2024</t>
  </si>
  <si>
    <t>165/2024-GU3</t>
  </si>
  <si>
    <t>2.9.2024</t>
  </si>
  <si>
    <t>166/2024-GU3</t>
  </si>
  <si>
    <t>6.9.2024</t>
  </si>
  <si>
    <t>167/2024-GU3</t>
  </si>
  <si>
    <t>telefónne služby 9/2024</t>
  </si>
  <si>
    <t>9.9.2024</t>
  </si>
  <si>
    <t>168/2024-GU3</t>
  </si>
  <si>
    <t>poistenie počítačov 13.10.2024-12.10.2025</t>
  </si>
  <si>
    <t>10.9.2024</t>
  </si>
  <si>
    <t>Generali Poisťovňa</t>
  </si>
  <si>
    <t>Lamačská cesta 3/A, 841 04 Bratislava</t>
  </si>
  <si>
    <t>169/2024-GU3</t>
  </si>
  <si>
    <t>prenájom priestorov 9/2024</t>
  </si>
  <si>
    <t>11.9.2024</t>
  </si>
  <si>
    <t>170/2024-Gu3</t>
  </si>
  <si>
    <t>prenájom priestorov 10/2024</t>
  </si>
  <si>
    <t>171/2024-GU3</t>
  </si>
  <si>
    <t>Smolenická 14, 851 05 Bratislava</t>
  </si>
  <si>
    <t>172/2024-GU3</t>
  </si>
  <si>
    <t>prenájom tlačiarní  8/2024</t>
  </si>
  <si>
    <t>12.9.2024</t>
  </si>
  <si>
    <t>173/2024-GU3</t>
  </si>
  <si>
    <t>servis tlačiarní 8/2024</t>
  </si>
  <si>
    <t>174/2024-GU3</t>
  </si>
  <si>
    <t>13.9.2024</t>
  </si>
  <si>
    <t>175/2024-GU3</t>
  </si>
  <si>
    <t>19.9.2024</t>
  </si>
  <si>
    <t>176/2024-GU3</t>
  </si>
  <si>
    <t>oprava zariadenia DTS scena LED</t>
  </si>
  <si>
    <t>178/2024-GU3</t>
  </si>
  <si>
    <t>filtre do zvlhčovačov</t>
  </si>
  <si>
    <t>24/2024-LF8</t>
  </si>
  <si>
    <t>24.9.2024</t>
  </si>
  <si>
    <t>NAY a.s.</t>
  </si>
  <si>
    <t>Tuhovská 15, 830 06 Bratislava</t>
  </si>
  <si>
    <t>180/2024-GU3</t>
  </si>
  <si>
    <t>sáčky do vysávača</t>
  </si>
  <si>
    <t>25/2024-LF8</t>
  </si>
  <si>
    <t>181/2024-GU3</t>
  </si>
  <si>
    <t>26.9.2024</t>
  </si>
  <si>
    <t>182/2024-GU3</t>
  </si>
  <si>
    <t>licencia Pro Tools</t>
  </si>
  <si>
    <t>26/2024-LF8</t>
  </si>
  <si>
    <t>Digital River Ireland,Ltd.</t>
  </si>
  <si>
    <t>Dromore House, East Park, Shannon, County Clare, V14 AN23, Ireland</t>
  </si>
  <si>
    <t>IE6426071C</t>
  </si>
  <si>
    <t>183/2024-GU3</t>
  </si>
  <si>
    <t>kompletný servis GDPR</t>
  </si>
  <si>
    <t>30.9.2024</t>
  </si>
  <si>
    <t>184/2024-GU3</t>
  </si>
  <si>
    <t>vrecká do vysávača</t>
  </si>
  <si>
    <t>SEPTEMBER</t>
  </si>
  <si>
    <t>185/2024-GU3</t>
  </si>
  <si>
    <t>1.10.2024</t>
  </si>
  <si>
    <t>186/2024-GU3</t>
  </si>
  <si>
    <t>202409038</t>
  </si>
  <si>
    <t>handydrive KINGSTON</t>
  </si>
  <si>
    <t>AB - COM SHOP, s.r.o.</t>
  </si>
  <si>
    <t>Gogolova 1, 955 01 Topoľčany</t>
  </si>
  <si>
    <t>187/2024-GU3</t>
  </si>
  <si>
    <t>odvoz odpadu za III. štvrťrok 2024</t>
  </si>
  <si>
    <t>2.10.2024</t>
  </si>
  <si>
    <t>188/2024-GU3</t>
  </si>
  <si>
    <t>zmena registrátora domény</t>
  </si>
  <si>
    <t>189/2024-GU3</t>
  </si>
  <si>
    <t>právne služby 9/2024</t>
  </si>
  <si>
    <t>190/2024-GU3</t>
  </si>
  <si>
    <t>kancelárske a čistiace potreby</t>
  </si>
  <si>
    <t>4.10.2024</t>
  </si>
  <si>
    <t>191/2024-GU3</t>
  </si>
  <si>
    <t>BZTK20240001090</t>
  </si>
  <si>
    <t>zrkadlo</t>
  </si>
  <si>
    <r>
      <rPr>
        <sz val="11"/>
        <color theme="1"/>
        <rFont val="Calibri"/>
        <charset val="134"/>
        <scheme val="minor"/>
      </rPr>
      <t>M</t>
    </r>
    <r>
      <rPr>
        <sz val="11"/>
        <color theme="1"/>
        <rFont val="Calibri"/>
        <charset val="134"/>
      </rPr>
      <t>ö</t>
    </r>
    <r>
      <rPr>
        <sz val="11"/>
        <color theme="1"/>
        <rFont val="Calibri"/>
        <charset val="134"/>
        <scheme val="minor"/>
      </rPr>
      <t>ebelix Bratislava</t>
    </r>
  </si>
  <si>
    <t>Bratislavská 3473/33, SK 949 01 Nitra</t>
  </si>
  <si>
    <t>192/2024-GU3</t>
  </si>
  <si>
    <t>účtovné služby 1 - 8/2024</t>
  </si>
  <si>
    <t>7.10.2024</t>
  </si>
  <si>
    <t>Gm - group, s.r.o.</t>
  </si>
  <si>
    <t>900 41 Rovinka 150</t>
  </si>
  <si>
    <t>193/2024-GU3</t>
  </si>
  <si>
    <t>194/2024-GU3</t>
  </si>
  <si>
    <t>služby BOZP a OPP za 3. Q 2024</t>
  </si>
  <si>
    <t>195/2024-GU3</t>
  </si>
  <si>
    <t>organizácia  štúdia SKDK 9/2024</t>
  </si>
  <si>
    <t>Miroslav Bakura - Agentúra TRISTAN</t>
  </si>
  <si>
    <t>951 36 Lehota 897</t>
  </si>
  <si>
    <t>196/2024-GU3</t>
  </si>
  <si>
    <t>správa servera 9/2024</t>
  </si>
  <si>
    <t>8.10.2024</t>
  </si>
  <si>
    <t>197/2024-GU3</t>
  </si>
  <si>
    <t>telefónne služby 10/2024</t>
  </si>
  <si>
    <t>198/2024-GU3</t>
  </si>
  <si>
    <t>poplatky za služby/tovar</t>
  </si>
  <si>
    <t>199/2024-GU3</t>
  </si>
  <si>
    <t>časopisy -  predplatné za obdobie  9/2024 - 6/2025</t>
  </si>
  <si>
    <t>11.10.2024</t>
  </si>
  <si>
    <t>200/2024-GU3</t>
  </si>
  <si>
    <t>prenájom tlačiarne 9/2024</t>
  </si>
  <si>
    <t>14.10.2024</t>
  </si>
  <si>
    <t>201/2024-GU3</t>
  </si>
  <si>
    <t>202/2024-GU3</t>
  </si>
  <si>
    <t>prenájom nebytových priestorov 11/2024</t>
  </si>
  <si>
    <t>17.10.2024</t>
  </si>
  <si>
    <t>Objednávky za kalendárny rok 2024 - SKDK</t>
  </si>
  <si>
    <t>č. obj.</t>
  </si>
  <si>
    <t>celková hodnota</t>
  </si>
  <si>
    <t>dátum</t>
  </si>
  <si>
    <t>dodávateľ</t>
  </si>
  <si>
    <t>adresa</t>
  </si>
  <si>
    <t xml:space="preserve"> objednávku podpísala</t>
  </si>
  <si>
    <t xml:space="preserve">objednávka priestorov KD </t>
  </si>
  <si>
    <t>9.1.2024</t>
  </si>
  <si>
    <t>Mestské služby Topoľčany, s.r.o.</t>
  </si>
  <si>
    <t>Nám. M.R. Štefánika 1/1, 955 01 Topoľčany</t>
  </si>
  <si>
    <t>Mgr. Denisa Krajčovičová</t>
  </si>
  <si>
    <t>3/2024-LF8</t>
  </si>
  <si>
    <t>vystúpenie  Nela Pocisková</t>
  </si>
  <si>
    <t>4/2024-LF8</t>
  </si>
  <si>
    <t>časopisy AJ</t>
  </si>
  <si>
    <t>6.2.2024</t>
  </si>
  <si>
    <t>Bridge Publishing House</t>
  </si>
  <si>
    <t>Mostecká 273/21, 118 00, Praha 1</t>
  </si>
  <si>
    <t>5/2024-FL8</t>
  </si>
  <si>
    <t>skrinka na tablety</t>
  </si>
  <si>
    <t>12.2.2024</t>
  </si>
  <si>
    <t>Daffer s.r.o.</t>
  </si>
  <si>
    <t>Včelárska 1, 971 01 Prievidza</t>
  </si>
  <si>
    <t>digitálny produkt-Melodyne5, Audified MixChecker</t>
  </si>
  <si>
    <t>MUZIKER, a.s.</t>
  </si>
  <si>
    <t>iZotope RX 10, iZotope Mix</t>
  </si>
  <si>
    <t>9/2024-LF8</t>
  </si>
  <si>
    <t>UAD Software</t>
  </si>
  <si>
    <t>Universal Audio, Inc</t>
  </si>
  <si>
    <t>4585 Drive Scotts Valley, CA, 950 66</t>
  </si>
  <si>
    <t>Pj SOUND STUDIO s.r.o.</t>
  </si>
  <si>
    <t>Kapitulská 5, 974 01 Banská Bystrica</t>
  </si>
  <si>
    <t>11/2024-LF8</t>
  </si>
  <si>
    <t>účasť na festivale</t>
  </si>
  <si>
    <t>Divadlo Štúdio tanca</t>
  </si>
  <si>
    <t>Komenského 12, 974 01 Banská Bystica</t>
  </si>
  <si>
    <t>lyžiarsky výcvik</t>
  </si>
  <si>
    <t>Vaše výlety s.r.o.</t>
  </si>
  <si>
    <t>Ráztoka 112, 976 97</t>
  </si>
  <si>
    <t>kovová klietka</t>
  </si>
  <si>
    <t>Heliumking.sk</t>
  </si>
  <si>
    <t>E- Fullfilment s.r.o., Vojenská 2, 040 01 Košice</t>
  </si>
  <si>
    <t>16/2024-LF8</t>
  </si>
  <si>
    <t>skipasy, autobusová preprava, ubytovanie + strava</t>
  </si>
  <si>
    <t>18/2024-LF8</t>
  </si>
  <si>
    <t>objednávka CD Smoliari a Jazzový ansámbel</t>
  </si>
  <si>
    <t>DISKUS, s.r.o.</t>
  </si>
  <si>
    <t>Víťazná 234, 958 04 Partizánske 4</t>
  </si>
  <si>
    <t>19/2024-LF8</t>
  </si>
  <si>
    <t>29.4.2024</t>
  </si>
  <si>
    <t>Penzión Batavya&amp; Bar</t>
  </si>
  <si>
    <t>Ul. P. Adámiho 2106, 955 01 Topoľčany</t>
  </si>
  <si>
    <t>ubytovanie, vstupenky</t>
  </si>
  <si>
    <t>Kč</t>
  </si>
  <si>
    <t>Městské divadlo Zlín</t>
  </si>
  <si>
    <t>tř. Tomáše Bati 4091, 760 01 Zlín 1, Česko</t>
  </si>
  <si>
    <t>Hotel EVAN</t>
  </si>
  <si>
    <t>upevňovacie skrutky do sedátka Eko</t>
  </si>
  <si>
    <t>KúpeľneSK, s.r.o.</t>
  </si>
  <si>
    <t>Ľ. Podjavorinskej 2788/7C, 915 01 Nové Mesto nad Váhom</t>
  </si>
  <si>
    <t>filtre do zvlhčovačov/9 ks</t>
  </si>
  <si>
    <t>23.9.2024</t>
  </si>
  <si>
    <t>25.9.2024</t>
  </si>
  <si>
    <t>27/2024-LF8</t>
  </si>
  <si>
    <t>zdrkadlo</t>
  </si>
  <si>
    <t xml:space="preserve">Mobelix </t>
  </si>
  <si>
    <t>Bratislavská 3473/33, 949 01 Nitra</t>
  </si>
  <si>
    <t xml:space="preserve">                       955 01 Tovarníky                                                              </t>
  </si>
  <si>
    <t>Zmluvy za rok 2024 - SKDK</t>
  </si>
  <si>
    <t>číslo zmluvy</t>
  </si>
  <si>
    <t>popis</t>
  </si>
  <si>
    <t xml:space="preserve">suma </t>
  </si>
  <si>
    <t>čas plnenia</t>
  </si>
  <si>
    <t>poskytovateľ</t>
  </si>
  <si>
    <t>sídlo</t>
  </si>
  <si>
    <t>1/2024-GZ1</t>
  </si>
  <si>
    <t>prenájom priestorov v DK Topoľčany</t>
  </si>
  <si>
    <t>Mestské služby Topoľčany s.r.o.</t>
  </si>
  <si>
    <t>Nám. M.R.Štefánika 1/1, 955 01 Topoľčany</t>
  </si>
  <si>
    <t>2/2024-GZ1</t>
  </si>
  <si>
    <t>dodatok k nájomnej zmluve č. 392/2010</t>
  </si>
  <si>
    <t>Nám. M.R.Štefánika 1/1, 955 02 Topoľčany</t>
  </si>
  <si>
    <t>204/2024-GU3</t>
  </si>
  <si>
    <t>Procab CAB</t>
  </si>
  <si>
    <t>hudobné vystúpenie</t>
  </si>
  <si>
    <t>Príbehy jazzu s.r.o.</t>
  </si>
  <si>
    <t>Cesta k nemocnici 9, 974 01 Banská Bystrica</t>
  </si>
  <si>
    <t>205/2024-GU3</t>
  </si>
  <si>
    <t>206/2024-GU3</t>
  </si>
  <si>
    <t>28/2024-LF8</t>
  </si>
  <si>
    <t>učebnice</t>
  </si>
  <si>
    <t>TAKTIK vydavateľstvo  s.r.o.</t>
  </si>
  <si>
    <t>Krompašská 510/96, 040 11 Košice</t>
  </si>
  <si>
    <t>207/2024-GU3</t>
  </si>
  <si>
    <t>webinár - novela školského zákona</t>
  </si>
  <si>
    <t>Agentúra vzdelávania - AgV s.r.o.</t>
  </si>
  <si>
    <t>Pod Donátom 898/14, 965 01 Źiar nad Hronom</t>
  </si>
  <si>
    <t>208/2024-GU3</t>
  </si>
  <si>
    <t>209/2024-GU3</t>
  </si>
  <si>
    <t>prevádzkové náklady III.Q 2024</t>
  </si>
  <si>
    <t>210/2024-GU3</t>
  </si>
  <si>
    <t>správa servera 10/2024</t>
  </si>
  <si>
    <t>OKTÓBER</t>
  </si>
  <si>
    <t>29/2024-LF8</t>
  </si>
  <si>
    <t>príslušenstvo k bicím nástrojom</t>
  </si>
  <si>
    <t>Musikhaus Thomann, Germany</t>
  </si>
  <si>
    <t>Hans Thomann Strase 1, 961 38 Burgebrach, Germany</t>
  </si>
  <si>
    <t>30/2024-LF8</t>
  </si>
  <si>
    <t>skrinka so zámkom</t>
  </si>
  <si>
    <t>KONDELA s.r.o.</t>
  </si>
  <si>
    <t>Vojtaššáková 893, 027 44 Tvrdošín</t>
  </si>
  <si>
    <t>211/2024-GU3</t>
  </si>
  <si>
    <t>právne služby 10/2024</t>
  </si>
  <si>
    <t>212/2024-GU3</t>
  </si>
  <si>
    <t>Thomann GmbH</t>
  </si>
  <si>
    <t>Hans - Thomann - Str. 1 , D-96138 Burgenbach</t>
  </si>
  <si>
    <t>DE257375233</t>
  </si>
  <si>
    <t>214/2024-GU3</t>
  </si>
  <si>
    <t>215/2024-GU3</t>
  </si>
  <si>
    <t>Orbis Pictus Istropolitana s.r.o.</t>
  </si>
  <si>
    <t>Hrachová 34, 821 05 Bratislava</t>
  </si>
  <si>
    <t>216/2024-GU3</t>
  </si>
  <si>
    <t>internet 11/2024</t>
  </si>
  <si>
    <t>31/2024-LF8</t>
  </si>
  <si>
    <t>lišty na plagáty</t>
  </si>
  <si>
    <t>www.reklamne-systemy.sk</t>
  </si>
  <si>
    <t>32/2024-LF8</t>
  </si>
  <si>
    <t>Orbis Pictus Istropolitana spol. s.r.o.</t>
  </si>
  <si>
    <t>217/2024-GU3</t>
  </si>
  <si>
    <t>F524074132</t>
  </si>
  <si>
    <t>preskoly.sk s.r.o.</t>
  </si>
  <si>
    <t>Vajnorská 10601/136A</t>
  </si>
  <si>
    <t>218/2024-GU3</t>
  </si>
  <si>
    <t>telefónne služby 11/2024</t>
  </si>
  <si>
    <t>220/2024-GU3</t>
  </si>
  <si>
    <t>office 365 pre študentov a učiteľov</t>
  </si>
  <si>
    <t>Aricoma Systems s.r.o.</t>
  </si>
  <si>
    <t>Bratislavská 853, 911 05 Trenčín</t>
  </si>
  <si>
    <t>221/2024-GU3</t>
  </si>
  <si>
    <t>prenájom tlačového zariadenia 10/2024</t>
  </si>
  <si>
    <t>222/2024-GU3</t>
  </si>
  <si>
    <t>servis tlačového zariadenia 10/2024</t>
  </si>
  <si>
    <t>223/2024-GU3</t>
  </si>
  <si>
    <t>autobusová doprava BA divadlo</t>
  </si>
  <si>
    <t>224/2024-GU3</t>
  </si>
  <si>
    <t>ESET antivírus</t>
  </si>
  <si>
    <t>33/2024-LF8</t>
  </si>
  <si>
    <t>martinus.sk</t>
  </si>
  <si>
    <t>34/2024-LF8</t>
  </si>
  <si>
    <t>preskoly.sk  s.r.o.</t>
  </si>
  <si>
    <t>225/2024-GU3</t>
  </si>
  <si>
    <t>90/2024</t>
  </si>
  <si>
    <t>ladenie a servis klavírov, výmena strún</t>
  </si>
  <si>
    <t>Mrva Damián</t>
  </si>
  <si>
    <t>D. Makovického 1601/21, 034 01 Ružomberok</t>
  </si>
  <si>
    <t>226/2024-GU3</t>
  </si>
  <si>
    <t>účastnícky poplatok BASS FEST + 2024</t>
  </si>
  <si>
    <t>Slovak Double Bass Club</t>
  </si>
  <si>
    <t>Hviezdoslavova 1015/44, 903 01 Senec</t>
  </si>
  <si>
    <t>35/2024-LF8</t>
  </si>
  <si>
    <t>36/2024-LF8</t>
  </si>
  <si>
    <t>228/2024-GU3</t>
  </si>
  <si>
    <t>229/2024-GU3</t>
  </si>
  <si>
    <t>227/2024-GU3</t>
  </si>
  <si>
    <t>lišty</t>
  </si>
  <si>
    <t>Activity promotion s.r.o.</t>
  </si>
  <si>
    <t>Příkop 147/13, 602 00 Brno, ČR</t>
  </si>
  <si>
    <t>3/2024-GZ1</t>
  </si>
  <si>
    <t>dodatok č.1 k prenájme tlačových zariadení č.052020011</t>
  </si>
  <si>
    <t>4/2024-GZ1</t>
  </si>
  <si>
    <t>dodatok č.2 k zmluve o spolupráci</t>
  </si>
  <si>
    <t>CKM združenie pre študentov, mládež a učiteľov</t>
  </si>
  <si>
    <t>Vysoká 32, 811 06 Bratislava</t>
  </si>
  <si>
    <t>5/2024-GZ1</t>
  </si>
  <si>
    <t>zmluva o poskytovaní služieb Proxia Live</t>
  </si>
  <si>
    <t>eSoft services s.r.o.</t>
  </si>
  <si>
    <t>230/2024-GU3</t>
  </si>
  <si>
    <t>Ing. Ján Strapec OXICO</t>
  </si>
  <si>
    <t>Panónska cesta 6/3819, 851 04 Bratislava</t>
  </si>
  <si>
    <t>37/2024-LF8</t>
  </si>
  <si>
    <t>231/2024-GU3</t>
  </si>
  <si>
    <t>Gorkého 4, 036 01 Martin</t>
  </si>
  <si>
    <t>38/2024-LF8</t>
  </si>
  <si>
    <t>mixážny pult+ kábel</t>
  </si>
  <si>
    <t>232/2024-GU3</t>
  </si>
  <si>
    <t>prevádzkové náklady IV.Q 2024</t>
  </si>
  <si>
    <t>LITA, autorská spoločnosť</t>
  </si>
  <si>
    <t>Mozartova 9, 811 02 Bratislava</t>
  </si>
  <si>
    <t>6/2024-GZ1</t>
  </si>
  <si>
    <t>LZ165/2024</t>
  </si>
  <si>
    <t>licenčná zmluva-Adam Šangala</t>
  </si>
  <si>
    <t>234/2024-GU3</t>
  </si>
  <si>
    <t>mixážny pult Behringer X32, kábel</t>
  </si>
  <si>
    <t>NOVEMBER</t>
  </si>
  <si>
    <t>235/2024-GU3</t>
  </si>
  <si>
    <t>handydrive A-data</t>
  </si>
  <si>
    <t>AB-COM SHOP s.r.o.</t>
  </si>
  <si>
    <t>Gogoľova 1, 955 01 Topoľčany</t>
  </si>
  <si>
    <t>7/2024-GZ</t>
  </si>
  <si>
    <t>zmluva o spracúvaní osob. údajov medzi prevádz. a sprostred.</t>
  </si>
  <si>
    <t xml:space="preserve">KOMENSKY, s.r.o., </t>
  </si>
  <si>
    <t>Park mládeže 1, 040 01 Košice</t>
  </si>
  <si>
    <t>236/2024-GU3</t>
  </si>
  <si>
    <t>20240361</t>
  </si>
  <si>
    <t>správa servera 11/2024</t>
  </si>
  <si>
    <t>237/2024-GU3</t>
  </si>
  <si>
    <t>1592024</t>
  </si>
  <si>
    <t>právne služby 11/2024</t>
  </si>
  <si>
    <t>238/2024-GU3</t>
  </si>
  <si>
    <t>8360871937</t>
  </si>
  <si>
    <t>240/2024-GU3</t>
  </si>
  <si>
    <t>2024020</t>
  </si>
  <si>
    <t>konštrukcia na promo</t>
  </si>
  <si>
    <t>241/2024-GU3</t>
  </si>
  <si>
    <t>organizácia Štúdia SKDK</t>
  </si>
  <si>
    <t>8/2024-GZ1</t>
  </si>
  <si>
    <t>zmluva o odohraní školského predstavenia</t>
  </si>
  <si>
    <t>Divadelné združenie Korbáč Myjava</t>
  </si>
  <si>
    <t>Rudník 380, 906 23 Rudník pri Myjave</t>
  </si>
  <si>
    <t>242/2024-GU3</t>
  </si>
  <si>
    <t>70824162</t>
  </si>
  <si>
    <t>zborovňa 2025</t>
  </si>
  <si>
    <t>KOMENSKY s.r.o.</t>
  </si>
  <si>
    <t>39/2024-LF8</t>
  </si>
  <si>
    <t>ubytovanie - Banská Bystrica</t>
  </si>
  <si>
    <t>Booking.com</t>
  </si>
  <si>
    <t>Oosterdokskade 163, 1011 DL Amsterdam, Holandsko</t>
  </si>
  <si>
    <t>243/2024-GU3</t>
  </si>
  <si>
    <t>toner</t>
  </si>
  <si>
    <t>ABEL - Computer s.r.o.</t>
  </si>
  <si>
    <t>A. Hlinku 6, 022 01 Čadca</t>
  </si>
  <si>
    <t>245/2024-GU3</t>
  </si>
  <si>
    <t>Slovenská pošta a.s.</t>
  </si>
  <si>
    <t>Partizánska cesta 9, 975 99 Banská Bystrica</t>
  </si>
  <si>
    <t>246/2024-GU3</t>
  </si>
  <si>
    <t xml:space="preserve">skrinka </t>
  </si>
  <si>
    <t>Kondela s.r.o.</t>
  </si>
  <si>
    <t>247/2024-GU3</t>
  </si>
  <si>
    <t>248/2024-GU3</t>
  </si>
  <si>
    <t xml:space="preserve">telefónne služby </t>
  </si>
  <si>
    <t>249/2024-GU3</t>
  </si>
  <si>
    <t>prenájom nebytových priestorov 1/2025</t>
  </si>
  <si>
    <t>250/2024-GU3</t>
  </si>
  <si>
    <t>prenájom tlačiarne 11/2024</t>
  </si>
  <si>
    <t>251/2024-GU3</t>
  </si>
  <si>
    <t>252/2024-GU3</t>
  </si>
  <si>
    <t>renovácia tonerov</t>
  </si>
  <si>
    <t>254/2024-GU3</t>
  </si>
  <si>
    <t>cestovné náklady - lutna</t>
  </si>
  <si>
    <t>Človek a umenie</t>
  </si>
  <si>
    <t>Magurská 2631, 052 01 Spišská Nová Ves</t>
  </si>
  <si>
    <t>255/2024-GU3</t>
  </si>
  <si>
    <t>účtovné služby  9-12/2024</t>
  </si>
  <si>
    <t>Gm- group, s.r.o.</t>
  </si>
  <si>
    <t>Rovinka 150, 900 41 Rovinka</t>
  </si>
  <si>
    <t>256/2024-GU3</t>
  </si>
  <si>
    <t>VF033/24</t>
  </si>
  <si>
    <t>Divadlo Štúdia tanca</t>
  </si>
  <si>
    <t>Komenského 12, 974 01 Banská Bystrica</t>
  </si>
  <si>
    <t>257/2024-GU3</t>
  </si>
  <si>
    <t>melodické rozhovory 17.12.2024</t>
  </si>
  <si>
    <t>HLAVA XXII Združenie pre rozvoj kultúry a integrácie</t>
  </si>
  <si>
    <t>Albánska 10, 831 06 Bratislava</t>
  </si>
  <si>
    <t>253/2024-GU3</t>
  </si>
  <si>
    <t>oprava skla</t>
  </si>
  <si>
    <t>Autosklo Hornet s.r.o.</t>
  </si>
  <si>
    <t>Žilinská 774/1, 017 01 Považská Bystrica</t>
  </si>
  <si>
    <t>258/2024-GU3</t>
  </si>
  <si>
    <t>kancelársky a čistiaci materiál</t>
  </si>
  <si>
    <t>259/2024-GU3</t>
  </si>
  <si>
    <t>predplatné 2025 - Hudobný život</t>
  </si>
  <si>
    <t>260/2024-GU3</t>
  </si>
  <si>
    <t>občerstvenie-koncoročná porada</t>
  </si>
  <si>
    <t>Restaurant AXA, Jelínek Jozef</t>
  </si>
  <si>
    <t>Nám. Ľ. Štúra 18 , 955 01 Topoľčany</t>
  </si>
  <si>
    <t>261/2024-GU3</t>
  </si>
  <si>
    <t>servis GDPR 4.Q 2024</t>
  </si>
  <si>
    <t>263/2024-GU3</t>
  </si>
  <si>
    <t>služby BOZP a OPP 4. Q 2024</t>
  </si>
  <si>
    <t>264/2024-GU3</t>
  </si>
  <si>
    <t>265/2024-GU3</t>
  </si>
  <si>
    <t>internet 12/2024</t>
  </si>
  <si>
    <t>266/2024-GU3</t>
  </si>
  <si>
    <t>právne služby 12/2024</t>
  </si>
  <si>
    <t>267/2024-GU3</t>
  </si>
  <si>
    <t>správa servera 12/2024</t>
  </si>
  <si>
    <t>262/2024-GU3</t>
  </si>
  <si>
    <t>OLISOP s.r.o.</t>
  </si>
  <si>
    <t>Taborska 4152/7, 821 04 Bratislava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</si>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</sst>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11"/>
      <color theme="1"/>
      <name val="Calibri"/>
      <charset val="238"/>
      <scheme val="minor"/>
    </font>
    <font>
      <sz val="11"/>
      <color rgb="FF2C363A"/>
      <name val="Calibri"/>
      <charset val="134"/>
    </font>
    <font>
      <sz val="12"/>
      <color rgb="FF464646"/>
      <name val="Calibri"/>
      <charset val="134"/>
      <scheme val="minor"/>
    </font>
    <font>
      <sz val="11"/>
      <color rgb="FF666666"/>
      <name val="Calibri"/>
      <charset val="238"/>
      <scheme val="minor"/>
    </font>
    <font>
      <sz val="11"/>
      <color rgb="FF050505"/>
      <name val="Calibri"/>
      <charset val="134"/>
    </font>
    <font>
      <sz val="11"/>
      <name val="Calibri"/>
      <charset val="134"/>
      <scheme val="minor"/>
    </font>
    <font>
      <sz val="10.5"/>
      <color theme="1"/>
      <name val="Calibri"/>
      <charset val="134"/>
      <scheme val="minor"/>
    </font>
    <font>
      <sz val="10"/>
      <color rgb="FF050505"/>
      <name val="Verdana"/>
      <charset val="134"/>
    </font>
    <font>
      <sz val="11"/>
      <color rgb="FF000000"/>
      <name val="Calibri"/>
      <charset val="238"/>
      <scheme val="minor"/>
    </font>
    <font>
      <sz val="11"/>
      <color rgb="FF333333"/>
      <name val="Calibri"/>
      <charset val="238"/>
      <scheme val="minor"/>
    </font>
    <font>
      <sz val="11"/>
      <name val="Calibri"/>
      <charset val="238"/>
      <scheme val="minor"/>
    </font>
    <font>
      <sz val="11"/>
      <color rgb="FF08131F"/>
      <name val="Calibri"/>
      <charset val="238"/>
      <scheme val="minor"/>
    </font>
    <font>
      <sz val="10.5"/>
      <color rgb="FF2C363A"/>
      <name val="Calibri"/>
      <charset val="238"/>
      <scheme val="minor"/>
    </font>
    <font>
      <sz val="11"/>
      <color rgb="FF2C363A"/>
      <name val="Calibri"/>
      <charset val="238"/>
      <scheme val="minor"/>
    </font>
    <font>
      <sz val="10"/>
      <color rgb="FF2C363A"/>
      <name val="Calibri"/>
      <charset val="238"/>
      <scheme val="minor"/>
    </font>
    <font>
      <sz val="10"/>
      <color rgb="FF666666"/>
      <name val="Arial"/>
      <charset val="238"/>
    </font>
    <font>
      <b/>
      <sz val="11"/>
      <color rgb="FF000000"/>
      <name val="Calibri"/>
      <charset val="238"/>
      <scheme val="minor"/>
    </font>
    <font>
      <b/>
      <sz val="11"/>
      <color theme="1"/>
      <name val="Calibri"/>
      <charset val="238"/>
    </font>
    <font>
      <b/>
      <sz val="11"/>
      <color theme="1"/>
      <name val="Calibri"/>
      <charset val="134"/>
      <scheme val="minor"/>
    </font>
    <font>
      <b/>
      <sz val="11"/>
      <color rgb="FF666666"/>
      <name val="Calibri"/>
      <charset val="238"/>
      <scheme val="minor"/>
    </font>
    <font>
      <sz val="11"/>
      <color rgb="FF212529"/>
      <name val="Calibri"/>
      <charset val="238"/>
      <scheme val="minor"/>
    </font>
    <font>
      <sz val="11"/>
      <name val="Calibri"/>
      <charset val="134"/>
    </font>
    <font>
      <sz val="10"/>
      <name val="Calibri"/>
      <charset val="134"/>
      <scheme val="minor"/>
    </font>
    <font>
      <u/>
      <sz val="11"/>
      <color theme="10"/>
      <name val="Calibri"/>
      <charset val="238"/>
      <scheme val="minor"/>
    </font>
    <font>
      <sz val="11"/>
      <color theme="1"/>
      <name val="Calibri"/>
      <charset val="134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venir Book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40">
    <xf numFmtId="0" fontId="0" fillId="0" borderId="0" xfId="0"/>
    <xf numFmtId="0" fontId="5" fillId="2" borderId="1" xfId="0" applyFont="1" applyFill="1" applyBorder="1"/>
    <xf numFmtId="0" fontId="0" fillId="0" borderId="1" xfId="0" applyBorder="1"/>
    <xf numFmtId="49" fontId="0" fillId="0" borderId="1" xfId="0" applyNumberFormat="1" applyBorder="1"/>
    <xf numFmtId="4" fontId="0" fillId="0" borderId="1" xfId="0" applyNumberFormat="1" applyBorder="1"/>
    <xf numFmtId="14" fontId="0" fillId="0" borderId="1" xfId="0" applyNumberFormat="1" applyBorder="1"/>
    <xf numFmtId="0" fontId="6" fillId="0" borderId="1" xfId="0" applyFont="1" applyBorder="1"/>
    <xf numFmtId="49" fontId="6" fillId="0" borderId="1" xfId="0" applyNumberFormat="1" applyFont="1" applyBorder="1"/>
    <xf numFmtId="0" fontId="0" fillId="0" borderId="1" xfId="0" applyBorder="1" applyAlignment="1">
      <alignment horizontal="right"/>
    </xf>
    <xf numFmtId="0" fontId="0" fillId="3" borderId="0" xfId="0" applyFill="1"/>
    <xf numFmtId="0" fontId="0" fillId="0" borderId="0" xfId="0" applyAlignment="1">
      <alignment horizontal="left"/>
    </xf>
    <xf numFmtId="4" fontId="0" fillId="0" borderId="0" xfId="0" applyNumberFormat="1"/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wrapText="1"/>
    </xf>
    <xf numFmtId="4" fontId="5" fillId="4" borderId="1" xfId="0" applyNumberFormat="1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left"/>
    </xf>
    <xf numFmtId="0" fontId="7" fillId="0" borderId="0" xfId="0" applyFont="1"/>
    <xf numFmtId="0" fontId="7" fillId="0" borderId="1" xfId="0" applyFont="1" applyBorder="1"/>
    <xf numFmtId="0" fontId="0" fillId="0" borderId="1" xfId="0" applyBorder="1" applyAlignment="1">
      <alignment horizontal="left"/>
    </xf>
    <xf numFmtId="0" fontId="8" fillId="0" borderId="0" xfId="0" applyFont="1"/>
    <xf numFmtId="4" fontId="0" fillId="0" borderId="1" xfId="0" applyNumberFormat="1" applyBorder="1" applyAlignment="1">
      <alignment horizontal="right"/>
    </xf>
    <xf numFmtId="0" fontId="0" fillId="3" borderId="1" xfId="0" applyFill="1" applyBorder="1" applyAlignment="1">
      <alignment horizontal="left"/>
    </xf>
    <xf numFmtId="0" fontId="0" fillId="3" borderId="1" xfId="0" applyFill="1" applyBorder="1"/>
    <xf numFmtId="4" fontId="0" fillId="3" borderId="1" xfId="0" applyNumberFormat="1" applyFill="1" applyBorder="1"/>
    <xf numFmtId="14" fontId="0" fillId="3" borderId="1" xfId="0" applyNumberFormat="1" applyFill="1" applyBorder="1"/>
    <xf numFmtId="0" fontId="10" fillId="3" borderId="1" xfId="0" applyFont="1" applyFill="1" applyBorder="1"/>
    <xf numFmtId="4" fontId="11" fillId="0" borderId="1" xfId="0" applyNumberFormat="1" applyFont="1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49" fontId="0" fillId="0" borderId="1" xfId="0" applyNumberFormat="1" applyBorder="1" applyAlignment="1">
      <alignment horizontal="right"/>
    </xf>
    <xf numFmtId="0" fontId="14" fillId="0" borderId="1" xfId="0" applyFont="1" applyBorder="1"/>
    <xf numFmtId="0" fontId="15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wrapText="1"/>
    </xf>
    <xf numFmtId="4" fontId="0" fillId="0" borderId="3" xfId="0" applyNumberFormat="1" applyBorder="1" applyAlignment="1">
      <alignment wrapText="1"/>
    </xf>
    <xf numFmtId="14" fontId="0" fillId="0" borderId="3" xfId="0" applyNumberFormat="1" applyBorder="1" applyAlignment="1">
      <alignment wrapText="1"/>
    </xf>
    <xf numFmtId="0" fontId="14" fillId="0" borderId="1" xfId="0" applyFont="1" applyBorder="1" applyAlignment="1">
      <alignment wrapText="1"/>
    </xf>
    <xf numFmtId="0" fontId="0" fillId="0" borderId="3" xfId="0" applyBorder="1"/>
    <xf numFmtId="0" fontId="0" fillId="0" borderId="2" xfId="0" applyBorder="1"/>
    <xf numFmtId="0" fontId="15" fillId="0" borderId="1" xfId="0" applyFont="1" applyBorder="1"/>
    <xf numFmtId="0" fontId="14" fillId="0" borderId="1" xfId="0" applyFont="1" applyBorder="1" applyAlignment="1">
      <alignment vertical="center"/>
    </xf>
    <xf numFmtId="0" fontId="16" fillId="0" borderId="1" xfId="0" applyFont="1" applyBorder="1"/>
    <xf numFmtId="0" fontId="17" fillId="0" borderId="1" xfId="0" applyFont="1" applyBorder="1"/>
    <xf numFmtId="0" fontId="17" fillId="0" borderId="0" xfId="0" applyFont="1"/>
    <xf numFmtId="0" fontId="18" fillId="0" borderId="0" xfId="0" applyFont="1" applyAlignment="1">
      <alignment horizontal="left" indent="2"/>
    </xf>
    <xf numFmtId="0" fontId="0" fillId="0" borderId="4" xfId="0" applyBorder="1"/>
    <xf numFmtId="0" fontId="19" fillId="0" borderId="1" xfId="0" applyFont="1" applyBorder="1"/>
    <xf numFmtId="0" fontId="20" fillId="0" borderId="0" xfId="0" applyFont="1"/>
    <xf numFmtId="0" fontId="21" fillId="0" borderId="0" xfId="0" applyFont="1"/>
    <xf numFmtId="0" fontId="0" fillId="0" borderId="0" xfId="0" applyAlignment="1">
      <alignment horizontal="right"/>
    </xf>
    <xf numFmtId="0" fontId="22" fillId="0" borderId="0" xfId="0" applyFont="1" applyAlignment="1">
      <alignment vertical="center"/>
    </xf>
    <xf numFmtId="0" fontId="0" fillId="5" borderId="0" xfId="0" applyFill="1"/>
    <xf numFmtId="49" fontId="0" fillId="0" borderId="0" xfId="0" applyNumberFormat="1"/>
    <xf numFmtId="49" fontId="5" fillId="2" borderId="0" xfId="0" applyNumberFormat="1" applyFont="1" applyFill="1"/>
    <xf numFmtId="49" fontId="23" fillId="2" borderId="1" xfId="0" applyNumberFormat="1" applyFont="1" applyFill="1" applyBorder="1" applyAlignment="1">
      <alignment wrapText="1"/>
    </xf>
    <xf numFmtId="49" fontId="5" fillId="2" borderId="8" xfId="0" applyNumberFormat="1" applyFont="1" applyFill="1" applyBorder="1" applyAlignment="1">
      <alignment horizontal="left" wrapText="1"/>
    </xf>
    <xf numFmtId="0" fontId="5" fillId="2" borderId="8" xfId="0" applyFont="1" applyFill="1" applyBorder="1" applyAlignment="1">
      <alignment wrapText="1"/>
    </xf>
    <xf numFmtId="4" fontId="5" fillId="2" borderId="8" xfId="0" applyNumberFormat="1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49" fontId="0" fillId="0" borderId="1" xfId="0" applyNumberFormat="1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wrapText="1"/>
    </xf>
    <xf numFmtId="14" fontId="0" fillId="0" borderId="1" xfId="0" applyNumberForma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" fontId="6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4" fontId="6" fillId="0" borderId="1" xfId="0" applyNumberFormat="1" applyFont="1" applyBorder="1"/>
    <xf numFmtId="49" fontId="0" fillId="0" borderId="8" xfId="0" applyNumberFormat="1" applyBorder="1"/>
    <xf numFmtId="0" fontId="0" fillId="0" borderId="8" xfId="0" applyBorder="1" applyAlignment="1">
      <alignment horizontal="left"/>
    </xf>
    <xf numFmtId="0" fontId="0" fillId="0" borderId="8" xfId="0" applyBorder="1"/>
    <xf numFmtId="14" fontId="0" fillId="0" borderId="8" xfId="0" applyNumberFormat="1" applyBorder="1" applyAlignment="1">
      <alignment horizontal="left"/>
    </xf>
    <xf numFmtId="49" fontId="0" fillId="0" borderId="3" xfId="0" applyNumberFormat="1" applyBorder="1"/>
    <xf numFmtId="49" fontId="6" fillId="0" borderId="3" xfId="0" applyNumberFormat="1" applyFont="1" applyBorder="1" applyAlignment="1">
      <alignment horizontal="left"/>
    </xf>
    <xf numFmtId="0" fontId="5" fillId="0" borderId="3" xfId="0" applyFont="1" applyBorder="1"/>
    <xf numFmtId="14" fontId="6" fillId="0" borderId="3" xfId="0" applyNumberFormat="1" applyFont="1" applyBorder="1" applyAlignment="1">
      <alignment horizontal="left"/>
    </xf>
    <xf numFmtId="4" fontId="5" fillId="2" borderId="1" xfId="0" applyNumberFormat="1" applyFont="1" applyFill="1" applyBorder="1"/>
    <xf numFmtId="49" fontId="0" fillId="5" borderId="1" xfId="0" applyNumberFormat="1" applyFill="1" applyBorder="1"/>
    <xf numFmtId="0" fontId="0" fillId="5" borderId="1" xfId="0" applyFill="1" applyBorder="1" applyAlignment="1">
      <alignment horizontal="left"/>
    </xf>
    <xf numFmtId="0" fontId="0" fillId="5" borderId="1" xfId="0" applyFill="1" applyBorder="1"/>
    <xf numFmtId="4" fontId="0" fillId="5" borderId="1" xfId="0" applyNumberFormat="1" applyFill="1" applyBorder="1"/>
    <xf numFmtId="14" fontId="0" fillId="5" borderId="1" xfId="0" applyNumberFormat="1" applyFill="1" applyBorder="1" applyAlignment="1">
      <alignment horizontal="left"/>
    </xf>
    <xf numFmtId="0" fontId="0" fillId="5" borderId="2" xfId="0" applyFill="1" applyBorder="1" applyAlignment="1">
      <alignment wrapText="1"/>
    </xf>
    <xf numFmtId="14" fontId="0" fillId="0" borderId="3" xfId="0" applyNumberFormat="1" applyBorder="1" applyAlignment="1">
      <alignment horizontal="left"/>
    </xf>
    <xf numFmtId="4" fontId="24" fillId="2" borderId="1" xfId="0" applyNumberFormat="1" applyFont="1" applyFill="1" applyBorder="1"/>
    <xf numFmtId="0" fontId="6" fillId="0" borderId="2" xfId="0" applyFont="1" applyBorder="1"/>
    <xf numFmtId="49" fontId="0" fillId="0" borderId="8" xfId="0" applyNumberFormat="1" applyBorder="1" applyAlignment="1">
      <alignment horizontal="left"/>
    </xf>
    <xf numFmtId="4" fontId="0" fillId="0" borderId="8" xfId="0" applyNumberFormat="1" applyBorder="1"/>
    <xf numFmtId="0" fontId="6" fillId="0" borderId="8" xfId="0" applyFont="1" applyBorder="1"/>
    <xf numFmtId="4" fontId="6" fillId="0" borderId="8" xfId="0" applyNumberFormat="1" applyFont="1" applyBorder="1"/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49" fontId="0" fillId="0" borderId="8" xfId="0" applyNumberFormat="1" applyBorder="1" applyAlignment="1">
      <alignment horizontal="right"/>
    </xf>
    <xf numFmtId="0" fontId="16" fillId="0" borderId="1" xfId="1" applyFont="1" applyFill="1" applyBorder="1"/>
    <xf numFmtId="0" fontId="24" fillId="2" borderId="1" xfId="0" applyFont="1" applyFill="1" applyBorder="1"/>
    <xf numFmtId="4" fontId="6" fillId="0" borderId="1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left"/>
    </xf>
    <xf numFmtId="0" fontId="14" fillId="0" borderId="0" xfId="0" applyFont="1"/>
    <xf numFmtId="17" fontId="0" fillId="0" borderId="1" xfId="0" applyNumberFormat="1" applyBorder="1" applyAlignment="1">
      <alignment horizontal="left"/>
    </xf>
    <xf numFmtId="0" fontId="26" fillId="0" borderId="1" xfId="0" applyFont="1" applyBorder="1"/>
    <xf numFmtId="0" fontId="27" fillId="0" borderId="1" xfId="0" applyFont="1" applyBorder="1"/>
    <xf numFmtId="0" fontId="0" fillId="0" borderId="10" xfId="0" applyBorder="1"/>
    <xf numFmtId="14" fontId="0" fillId="0" borderId="0" xfId="0" applyNumberFormat="1"/>
    <xf numFmtId="0" fontId="27" fillId="0" borderId="0" xfId="0" applyFont="1"/>
    <xf numFmtId="0" fontId="28" fillId="0" borderId="1" xfId="0" applyFont="1" applyBorder="1"/>
    <xf numFmtId="0" fontId="6" fillId="0" borderId="3" xfId="0" applyFont="1" applyBorder="1"/>
    <xf numFmtId="0" fontId="0" fillId="0" borderId="0" xfId="0" applyAlignment="1">
      <alignment wrapText="1"/>
    </xf>
    <xf numFmtId="0" fontId="0" fillId="0" borderId="11" xfId="0" applyBorder="1"/>
    <xf numFmtId="0" fontId="0" fillId="0" borderId="3" xfId="0" applyBorder="1" applyAlignment="1">
      <alignment horizontal="right"/>
    </xf>
    <xf numFmtId="0" fontId="16" fillId="0" borderId="0" xfId="0" applyFont="1"/>
    <xf numFmtId="0" fontId="0" fillId="0" borderId="11" xfId="0" applyBorder="1" applyAlignment="1">
      <alignment wrapText="1"/>
    </xf>
    <xf numFmtId="0" fontId="0" fillId="0" borderId="1" xfId="0" quotePrefix="1" applyBorder="1" applyAlignment="1">
      <alignment horizontal="right"/>
    </xf>
    <xf numFmtId="0" fontId="0" fillId="0" borderId="3" xfId="0" quotePrefix="1" applyBorder="1" applyAlignment="1">
      <alignment horizontal="left"/>
    </xf>
    <xf numFmtId="0" fontId="25" fillId="0" borderId="1" xfId="0" quotePrefix="1" applyFont="1" applyBorder="1" applyAlignment="1">
      <alignment horizontal="right"/>
    </xf>
    <xf numFmtId="0" fontId="9" fillId="0" borderId="0" xfId="0" quotePrefix="1" applyFont="1" applyAlignment="1">
      <alignment horizontal="right"/>
    </xf>
    <xf numFmtId="0" fontId="31" fillId="2" borderId="1" xfId="0" applyFont="1" applyFill="1" applyBorder="1"/>
    <xf numFmtId="4" fontId="31" fillId="2" borderId="1" xfId="0" applyNumberFormat="1" applyFont="1" applyFill="1" applyBorder="1"/>
    <xf numFmtId="0" fontId="3" fillId="0" borderId="1" xfId="0" applyFont="1" applyBorder="1"/>
    <xf numFmtId="4" fontId="3" fillId="0" borderId="1" xfId="0" applyNumberFormat="1" applyFont="1" applyBorder="1"/>
    <xf numFmtId="0" fontId="29" fillId="0" borderId="1" xfId="1" applyBorder="1"/>
    <xf numFmtId="0" fontId="6" fillId="0" borderId="1" xfId="0" applyFont="1" applyBorder="1" applyAlignment="1">
      <alignment horizontal="right"/>
    </xf>
    <xf numFmtId="17" fontId="2" fillId="0" borderId="1" xfId="0" applyNumberFormat="1" applyFont="1" applyBorder="1"/>
    <xf numFmtId="4" fontId="2" fillId="0" borderId="1" xfId="0" applyNumberFormat="1" applyFont="1" applyBorder="1"/>
    <xf numFmtId="49" fontId="2" fillId="0" borderId="1" xfId="0" applyNumberFormat="1" applyFont="1" applyBorder="1"/>
    <xf numFmtId="0" fontId="2" fillId="0" borderId="1" xfId="0" applyFont="1" applyBorder="1"/>
    <xf numFmtId="0" fontId="32" fillId="0" borderId="0" xfId="0" applyFont="1"/>
    <xf numFmtId="0" fontId="1" fillId="0" borderId="1" xfId="0" applyFont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reklamne-systemy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6"/>
  <sheetViews>
    <sheetView tabSelected="1" topLeftCell="C239" workbookViewId="0">
      <selection activeCell="E264" sqref="E264"/>
    </sheetView>
  </sheetViews>
  <sheetFormatPr defaultColWidth="9" defaultRowHeight="15"/>
  <cols>
    <col min="1" max="1" width="13.42578125" style="60" customWidth="1"/>
    <col min="2" max="2" width="17.5703125" style="10" customWidth="1"/>
    <col min="3" max="3" width="72.140625" customWidth="1"/>
    <col min="4" max="4" width="15.140625" style="11" customWidth="1"/>
    <col min="5" max="5" width="18.140625" customWidth="1"/>
    <col min="6" max="6" width="12.7109375" customWidth="1"/>
    <col min="7" max="7" width="13.5703125" style="10" customWidth="1"/>
    <col min="8" max="8" width="46.5703125" customWidth="1"/>
    <col min="9" max="9" width="59" customWidth="1"/>
    <col min="10" max="10" width="18.28515625" customWidth="1"/>
  </cols>
  <sheetData>
    <row r="1" spans="1:10" ht="18.75">
      <c r="A1" s="61" t="s">
        <v>0</v>
      </c>
      <c r="B1" s="135" t="s">
        <v>1</v>
      </c>
      <c r="C1" s="136"/>
      <c r="D1" s="136"/>
      <c r="E1" s="136"/>
      <c r="F1" s="136"/>
      <c r="G1" s="137"/>
      <c r="H1" s="138"/>
      <c r="I1" s="98"/>
      <c r="J1" s="98"/>
    </row>
    <row r="2" spans="1:10" ht="42" customHeight="1">
      <c r="A2" s="62" t="s">
        <v>2</v>
      </c>
      <c r="B2" s="63" t="s">
        <v>3</v>
      </c>
      <c r="C2" s="64" t="s">
        <v>4</v>
      </c>
      <c r="D2" s="65" t="s">
        <v>5</v>
      </c>
      <c r="E2" s="64" t="s">
        <v>6</v>
      </c>
      <c r="F2" s="66" t="s">
        <v>7</v>
      </c>
      <c r="G2" s="66" t="s">
        <v>8</v>
      </c>
      <c r="H2" s="67" t="s">
        <v>9</v>
      </c>
      <c r="I2" s="99" t="s">
        <v>10</v>
      </c>
      <c r="J2" s="99" t="s">
        <v>11</v>
      </c>
    </row>
    <row r="3" spans="1:10" ht="20.100000000000001" customHeight="1">
      <c r="A3" s="3" t="s">
        <v>12</v>
      </c>
      <c r="B3" s="68" t="s">
        <v>13</v>
      </c>
      <c r="C3" s="2" t="s">
        <v>14</v>
      </c>
      <c r="D3" s="4">
        <v>138</v>
      </c>
      <c r="E3" s="2"/>
      <c r="F3" s="2"/>
      <c r="G3" s="69" t="s">
        <v>15</v>
      </c>
      <c r="H3" s="2" t="s">
        <v>16</v>
      </c>
      <c r="I3" s="2" t="s">
        <v>17</v>
      </c>
      <c r="J3" s="2">
        <v>52535673</v>
      </c>
    </row>
    <row r="4" spans="1:10" ht="20.100000000000001" customHeight="1">
      <c r="A4" s="3" t="s">
        <v>18</v>
      </c>
      <c r="B4" s="68" t="s">
        <v>19</v>
      </c>
      <c r="C4" s="2" t="s">
        <v>20</v>
      </c>
      <c r="D4" s="4">
        <v>406.93</v>
      </c>
      <c r="E4" s="2"/>
      <c r="F4" s="2"/>
      <c r="G4" s="69" t="s">
        <v>15</v>
      </c>
      <c r="H4" s="2" t="s">
        <v>21</v>
      </c>
      <c r="I4" s="2" t="s">
        <v>22</v>
      </c>
      <c r="J4" s="2">
        <v>35697270</v>
      </c>
    </row>
    <row r="5" spans="1:10" ht="20.100000000000001" customHeight="1">
      <c r="A5" s="3" t="s">
        <v>23</v>
      </c>
      <c r="B5" s="68" t="s">
        <v>24</v>
      </c>
      <c r="C5" s="16" t="s">
        <v>25</v>
      </c>
      <c r="D5" s="70">
        <v>7.98</v>
      </c>
      <c r="E5" s="16"/>
      <c r="F5" s="16" t="s">
        <v>26</v>
      </c>
      <c r="G5" s="71" t="s">
        <v>27</v>
      </c>
      <c r="H5" s="19" t="s">
        <v>28</v>
      </c>
      <c r="I5" s="2" t="s">
        <v>29</v>
      </c>
      <c r="J5" s="2">
        <v>35763469</v>
      </c>
    </row>
    <row r="6" spans="1:10" ht="20.100000000000001" customHeight="1">
      <c r="A6" s="7" t="s">
        <v>30</v>
      </c>
      <c r="B6" s="72" t="s">
        <v>31</v>
      </c>
      <c r="C6" s="21" t="s">
        <v>32</v>
      </c>
      <c r="D6" s="73">
        <v>144</v>
      </c>
      <c r="E6" s="16" t="s">
        <v>33</v>
      </c>
      <c r="F6" s="16"/>
      <c r="G6" s="72" t="s">
        <v>34</v>
      </c>
      <c r="H6" s="74" t="s">
        <v>35</v>
      </c>
      <c r="I6" s="6" t="s">
        <v>36</v>
      </c>
      <c r="J6" s="2">
        <v>31369308</v>
      </c>
    </row>
    <row r="7" spans="1:10" ht="20.100000000000001" customHeight="1">
      <c r="A7" s="7" t="s">
        <v>37</v>
      </c>
      <c r="B7" s="72" t="s">
        <v>38</v>
      </c>
      <c r="C7" s="21" t="s">
        <v>39</v>
      </c>
      <c r="D7" s="70">
        <v>1160</v>
      </c>
      <c r="E7" s="16"/>
      <c r="F7" s="15"/>
      <c r="G7" s="71" t="s">
        <v>40</v>
      </c>
      <c r="H7" s="74" t="s">
        <v>41</v>
      </c>
      <c r="I7" s="6" t="s">
        <v>42</v>
      </c>
      <c r="J7" s="2">
        <v>50419323</v>
      </c>
    </row>
    <row r="8" spans="1:10" ht="20.100000000000001" customHeight="1">
      <c r="A8" s="3" t="s">
        <v>43</v>
      </c>
      <c r="B8" s="25">
        <v>20240586</v>
      </c>
      <c r="C8" s="16" t="s">
        <v>44</v>
      </c>
      <c r="D8" s="4">
        <v>55.58</v>
      </c>
      <c r="E8" s="2"/>
      <c r="F8" s="2" t="s">
        <v>45</v>
      </c>
      <c r="G8" s="69" t="s">
        <v>40</v>
      </c>
      <c r="H8" s="19" t="s">
        <v>46</v>
      </c>
      <c r="I8" s="2" t="s">
        <v>47</v>
      </c>
      <c r="J8" s="2">
        <v>51119838</v>
      </c>
    </row>
    <row r="9" spans="1:10" ht="20.100000000000001" customHeight="1">
      <c r="A9" s="3" t="s">
        <v>48</v>
      </c>
      <c r="B9" s="25">
        <v>42420072007</v>
      </c>
      <c r="C9" s="2" t="s">
        <v>49</v>
      </c>
      <c r="D9" s="4">
        <v>43</v>
      </c>
      <c r="E9" s="2"/>
      <c r="F9" s="2"/>
      <c r="G9" s="69" t="s">
        <v>40</v>
      </c>
      <c r="H9" s="19" t="s">
        <v>50</v>
      </c>
      <c r="I9" s="2" t="s">
        <v>51</v>
      </c>
      <c r="J9" s="119" t="s">
        <v>52</v>
      </c>
    </row>
    <row r="10" spans="1:10" ht="20.100000000000001" customHeight="1">
      <c r="A10" s="3" t="s">
        <v>53</v>
      </c>
      <c r="B10" s="25">
        <v>42150420</v>
      </c>
      <c r="C10" s="2" t="s">
        <v>32</v>
      </c>
      <c r="D10" s="4">
        <v>39.99</v>
      </c>
      <c r="E10" s="2" t="s">
        <v>33</v>
      </c>
      <c r="F10" s="2"/>
      <c r="G10" s="69" t="s">
        <v>54</v>
      </c>
      <c r="H10" s="19" t="s">
        <v>55</v>
      </c>
      <c r="I10" s="2" t="s">
        <v>56</v>
      </c>
      <c r="J10" s="2">
        <v>45739153</v>
      </c>
    </row>
    <row r="11" spans="1:10" ht="20.100000000000001" customHeight="1">
      <c r="A11" s="7" t="s">
        <v>57</v>
      </c>
      <c r="B11" s="25">
        <v>90310124</v>
      </c>
      <c r="C11" s="21" t="s">
        <v>32</v>
      </c>
      <c r="D11" s="75">
        <v>0</v>
      </c>
      <c r="E11" s="2" t="s">
        <v>58</v>
      </c>
      <c r="F11" s="2"/>
      <c r="G11" s="69" t="s">
        <v>59</v>
      </c>
      <c r="H11" s="19" t="s">
        <v>55</v>
      </c>
      <c r="I11" s="2" t="s">
        <v>56</v>
      </c>
      <c r="J11" s="2">
        <v>45739153</v>
      </c>
    </row>
    <row r="12" spans="1:10" ht="20.100000000000001" customHeight="1">
      <c r="A12" s="7" t="s">
        <v>60</v>
      </c>
      <c r="B12" s="25">
        <v>1020240105</v>
      </c>
      <c r="C12" s="6" t="s">
        <v>61</v>
      </c>
      <c r="D12" s="4">
        <v>200</v>
      </c>
      <c r="E12" s="2"/>
      <c r="F12" s="2"/>
      <c r="G12" s="69" t="s">
        <v>62</v>
      </c>
      <c r="H12" s="6" t="s">
        <v>63</v>
      </c>
      <c r="I12" s="6" t="s">
        <v>64</v>
      </c>
      <c r="J12" s="2">
        <v>30815312</v>
      </c>
    </row>
    <row r="13" spans="1:10" ht="20.100000000000001" customHeight="1">
      <c r="A13" s="3" t="s">
        <v>65</v>
      </c>
      <c r="B13" s="25">
        <v>20240867</v>
      </c>
      <c r="C13" s="2" t="s">
        <v>44</v>
      </c>
      <c r="D13" s="4">
        <v>-55.58</v>
      </c>
      <c r="E13" s="2" t="s">
        <v>66</v>
      </c>
      <c r="F13" s="2"/>
      <c r="G13" s="69" t="s">
        <v>67</v>
      </c>
      <c r="H13" s="2" t="s">
        <v>68</v>
      </c>
      <c r="I13" s="2" t="s">
        <v>47</v>
      </c>
      <c r="J13" s="2">
        <v>51119838</v>
      </c>
    </row>
    <row r="14" spans="1:10" ht="20.100000000000001" customHeight="1">
      <c r="A14" s="76" t="s">
        <v>69</v>
      </c>
      <c r="B14" s="77">
        <v>2024010709</v>
      </c>
      <c r="C14" s="2" t="s">
        <v>70</v>
      </c>
      <c r="D14" s="4">
        <v>0</v>
      </c>
      <c r="E14" s="78" t="s">
        <v>58</v>
      </c>
      <c r="F14" s="78"/>
      <c r="G14" s="79" t="s">
        <v>67</v>
      </c>
      <c r="H14" s="78" t="s">
        <v>35</v>
      </c>
      <c r="I14" s="78" t="s">
        <v>36</v>
      </c>
      <c r="J14" s="100" t="s">
        <v>71</v>
      </c>
    </row>
    <row r="15" spans="1:10" ht="20.100000000000001" customHeight="1">
      <c r="A15" s="3" t="s">
        <v>72</v>
      </c>
      <c r="B15" s="25">
        <v>22024</v>
      </c>
      <c r="C15" s="21" t="s">
        <v>73</v>
      </c>
      <c r="D15" s="75">
        <v>250.01</v>
      </c>
      <c r="E15" s="2"/>
      <c r="F15" s="2"/>
      <c r="G15" s="69" t="s">
        <v>74</v>
      </c>
      <c r="H15" s="74" t="s">
        <v>75</v>
      </c>
      <c r="I15" s="6" t="s">
        <v>76</v>
      </c>
      <c r="J15" s="2">
        <v>50735641</v>
      </c>
    </row>
    <row r="16" spans="1:10" ht="19.5" customHeight="1">
      <c r="A16" s="80" t="s">
        <v>77</v>
      </c>
      <c r="B16" s="81" t="s">
        <v>78</v>
      </c>
      <c r="C16" s="6" t="s">
        <v>79</v>
      </c>
      <c r="D16" s="75">
        <v>300</v>
      </c>
      <c r="E16" s="82"/>
      <c r="F16" s="82"/>
      <c r="G16" s="83" t="s">
        <v>80</v>
      </c>
      <c r="H16" s="74" t="s">
        <v>81</v>
      </c>
      <c r="I16" s="6" t="s">
        <v>82</v>
      </c>
      <c r="J16" s="6">
        <v>53926412</v>
      </c>
    </row>
    <row r="17" spans="1:10" ht="19.5" customHeight="1">
      <c r="A17" s="80"/>
      <c r="B17" s="81"/>
      <c r="C17" s="1" t="s">
        <v>83</v>
      </c>
      <c r="D17" s="84">
        <f>SUM(D3:D16)</f>
        <v>2689.91</v>
      </c>
      <c r="E17" s="82"/>
      <c r="F17" s="82"/>
      <c r="G17" s="83"/>
      <c r="H17" s="74"/>
      <c r="I17" s="6"/>
      <c r="J17" s="6"/>
    </row>
    <row r="18" spans="1:10" ht="20.100000000000001" customHeight="1">
      <c r="A18" s="3" t="s">
        <v>84</v>
      </c>
      <c r="B18" s="25">
        <v>20240037</v>
      </c>
      <c r="C18" s="16" t="s">
        <v>85</v>
      </c>
      <c r="D18" s="70">
        <v>48</v>
      </c>
      <c r="E18" s="16"/>
      <c r="F18" s="16"/>
      <c r="G18" s="71" t="s">
        <v>86</v>
      </c>
      <c r="H18" s="19" t="s">
        <v>87</v>
      </c>
      <c r="I18" s="2" t="s">
        <v>88</v>
      </c>
      <c r="J18" s="2">
        <v>50163086</v>
      </c>
    </row>
    <row r="19" spans="1:10" ht="20.100000000000001" customHeight="1">
      <c r="A19" s="3" t="s">
        <v>89</v>
      </c>
      <c r="B19" s="25">
        <v>132024</v>
      </c>
      <c r="C19" s="2" t="s">
        <v>90</v>
      </c>
      <c r="D19" s="4">
        <v>960</v>
      </c>
      <c r="E19" s="2"/>
      <c r="F19" s="2"/>
      <c r="G19" s="69" t="s">
        <v>86</v>
      </c>
      <c r="H19" s="19" t="s">
        <v>91</v>
      </c>
      <c r="I19" s="2" t="s">
        <v>92</v>
      </c>
      <c r="J19" s="2">
        <v>33986665</v>
      </c>
    </row>
    <row r="20" spans="1:10" ht="20.100000000000001" customHeight="1">
      <c r="A20" s="3" t="s">
        <v>93</v>
      </c>
      <c r="B20" s="25">
        <v>2024028</v>
      </c>
      <c r="C20" s="2" t="s">
        <v>94</v>
      </c>
      <c r="D20" s="4">
        <v>74.3</v>
      </c>
      <c r="E20" s="2"/>
      <c r="F20" s="2"/>
      <c r="G20" s="69" t="s">
        <v>95</v>
      </c>
      <c r="H20" s="2" t="s">
        <v>96</v>
      </c>
      <c r="I20" s="2" t="s">
        <v>97</v>
      </c>
      <c r="J20" s="49">
        <v>34108483</v>
      </c>
    </row>
    <row r="21" spans="1:10" ht="20.100000000000001" customHeight="1">
      <c r="A21" s="3" t="s">
        <v>98</v>
      </c>
      <c r="B21" s="25">
        <v>20240109</v>
      </c>
      <c r="C21" s="21" t="s">
        <v>99</v>
      </c>
      <c r="D21" s="4">
        <v>1628.5</v>
      </c>
      <c r="E21" s="2"/>
      <c r="F21" s="2"/>
      <c r="G21" s="69" t="s">
        <v>95</v>
      </c>
      <c r="H21" s="74" t="s">
        <v>100</v>
      </c>
      <c r="I21" s="6" t="s">
        <v>101</v>
      </c>
      <c r="J21" s="2">
        <v>36564931</v>
      </c>
    </row>
    <row r="22" spans="1:10" ht="20.100000000000001" customHeight="1">
      <c r="A22" s="3" t="s">
        <v>102</v>
      </c>
      <c r="B22" s="25">
        <v>5770583053</v>
      </c>
      <c r="C22" s="2" t="s">
        <v>103</v>
      </c>
      <c r="D22" s="4">
        <v>386.35</v>
      </c>
      <c r="E22" s="2"/>
      <c r="F22" s="2"/>
      <c r="G22" s="69" t="s">
        <v>104</v>
      </c>
      <c r="H22" s="2" t="s">
        <v>21</v>
      </c>
      <c r="I22" s="2" t="s">
        <v>22</v>
      </c>
      <c r="J22" s="2">
        <v>35697270</v>
      </c>
    </row>
    <row r="23" spans="1:10" ht="20.100000000000001" customHeight="1">
      <c r="A23" s="3" t="s">
        <v>105</v>
      </c>
      <c r="B23" s="25">
        <v>8343346198</v>
      </c>
      <c r="C23" s="6" t="s">
        <v>106</v>
      </c>
      <c r="D23" s="4">
        <v>30.9</v>
      </c>
      <c r="E23" s="2"/>
      <c r="F23" s="2" t="s">
        <v>26</v>
      </c>
      <c r="G23" s="69" t="s">
        <v>104</v>
      </c>
      <c r="H23" s="2" t="s">
        <v>28</v>
      </c>
      <c r="I23" s="2" t="s">
        <v>29</v>
      </c>
      <c r="J23" s="2">
        <v>35763469</v>
      </c>
    </row>
    <row r="24" spans="1:10" ht="20.100000000000001" customHeight="1">
      <c r="A24" s="3" t="s">
        <v>107</v>
      </c>
      <c r="B24" s="22" t="s">
        <v>108</v>
      </c>
      <c r="C24" s="21" t="s">
        <v>109</v>
      </c>
      <c r="D24" s="70">
        <v>1160</v>
      </c>
      <c r="E24" s="16"/>
      <c r="F24" s="15"/>
      <c r="G24" s="71" t="s">
        <v>110</v>
      </c>
      <c r="H24" s="74" t="s">
        <v>41</v>
      </c>
      <c r="I24" s="6" t="s">
        <v>42</v>
      </c>
      <c r="J24" s="2">
        <v>50419323</v>
      </c>
    </row>
    <row r="25" spans="1:10" ht="20.100000000000001" customHeight="1">
      <c r="A25" s="3" t="s">
        <v>111</v>
      </c>
      <c r="B25" s="25">
        <v>1202400608</v>
      </c>
      <c r="C25" s="6" t="s">
        <v>112</v>
      </c>
      <c r="D25" s="75">
        <v>210.1</v>
      </c>
      <c r="E25" s="2"/>
      <c r="F25" s="2" t="s">
        <v>113</v>
      </c>
      <c r="G25" s="69" t="s">
        <v>110</v>
      </c>
      <c r="H25" s="2" t="s">
        <v>114</v>
      </c>
      <c r="I25" s="2" t="s">
        <v>115</v>
      </c>
      <c r="J25" s="2">
        <v>44195591</v>
      </c>
    </row>
    <row r="26" spans="1:10" ht="20.100000000000001" customHeight="1">
      <c r="A26" s="3" t="s">
        <v>116</v>
      </c>
      <c r="B26" s="25">
        <v>1202400607</v>
      </c>
      <c r="C26" s="2" t="s">
        <v>112</v>
      </c>
      <c r="D26" s="4">
        <v>351.58</v>
      </c>
      <c r="E26" s="2"/>
      <c r="F26" s="2" t="s">
        <v>117</v>
      </c>
      <c r="G26" s="69" t="s">
        <v>110</v>
      </c>
      <c r="H26" s="2" t="s">
        <v>114</v>
      </c>
      <c r="I26" s="2" t="s">
        <v>115</v>
      </c>
      <c r="J26" s="2">
        <v>44195591</v>
      </c>
    </row>
    <row r="27" spans="1:10" ht="20.100000000000001" customHeight="1">
      <c r="A27" s="3" t="s">
        <v>118</v>
      </c>
      <c r="B27" s="25">
        <v>1312400060</v>
      </c>
      <c r="C27" s="6" t="s">
        <v>119</v>
      </c>
      <c r="D27" s="4">
        <v>5588.75</v>
      </c>
      <c r="E27" s="2"/>
      <c r="G27" s="69" t="s">
        <v>120</v>
      </c>
      <c r="H27" s="6" t="s">
        <v>121</v>
      </c>
      <c r="I27" s="6" t="s">
        <v>122</v>
      </c>
      <c r="J27" s="119" t="s">
        <v>123</v>
      </c>
    </row>
    <row r="28" spans="1:10" s="59" customFormat="1" ht="20.100000000000001" customHeight="1">
      <c r="A28" s="85" t="s">
        <v>124</v>
      </c>
      <c r="B28" s="86">
        <v>240021</v>
      </c>
      <c r="C28" s="87" t="s">
        <v>125</v>
      </c>
      <c r="D28" s="88">
        <v>100</v>
      </c>
      <c r="E28" s="87"/>
      <c r="F28" s="87"/>
      <c r="G28" s="89" t="s">
        <v>126</v>
      </c>
      <c r="H28" s="90" t="s">
        <v>127</v>
      </c>
      <c r="I28" s="87" t="s">
        <v>128</v>
      </c>
      <c r="J28" s="87">
        <v>35254076</v>
      </c>
    </row>
    <row r="29" spans="1:10" ht="20.100000000000001" customHeight="1">
      <c r="A29" s="3" t="s">
        <v>129</v>
      </c>
      <c r="B29" s="25">
        <v>12024</v>
      </c>
      <c r="C29" s="2" t="s">
        <v>130</v>
      </c>
      <c r="D29" s="4">
        <v>460</v>
      </c>
      <c r="E29" s="2"/>
      <c r="F29" s="2"/>
      <c r="G29" s="69" t="s">
        <v>126</v>
      </c>
      <c r="H29" s="45" t="s">
        <v>131</v>
      </c>
      <c r="I29" s="45" t="s">
        <v>132</v>
      </c>
      <c r="J29" s="45">
        <v>55750231</v>
      </c>
    </row>
    <row r="30" spans="1:10" ht="20.100000000000001" customHeight="1">
      <c r="A30" s="3" t="s">
        <v>133</v>
      </c>
      <c r="B30" s="25">
        <v>224200009</v>
      </c>
      <c r="C30" s="2" t="s">
        <v>134</v>
      </c>
      <c r="D30" s="4">
        <v>93</v>
      </c>
      <c r="E30" s="2"/>
      <c r="F30" s="78" t="s">
        <v>135</v>
      </c>
      <c r="G30" s="69" t="s">
        <v>136</v>
      </c>
      <c r="H30" s="19" t="s">
        <v>137</v>
      </c>
      <c r="I30" s="2" t="s">
        <v>138</v>
      </c>
      <c r="J30" s="119" t="s">
        <v>139</v>
      </c>
    </row>
    <row r="31" spans="1:10" ht="20.100000000000001" customHeight="1">
      <c r="A31" s="3" t="s">
        <v>140</v>
      </c>
      <c r="B31" s="25">
        <v>164526005</v>
      </c>
      <c r="C31" s="6" t="s">
        <v>141</v>
      </c>
      <c r="D31" s="75">
        <v>715.57</v>
      </c>
      <c r="E31" s="2"/>
      <c r="F31" s="78" t="s">
        <v>142</v>
      </c>
      <c r="G31" s="69" t="s">
        <v>136</v>
      </c>
      <c r="H31" s="19" t="s">
        <v>143</v>
      </c>
      <c r="I31" s="2" t="s">
        <v>144</v>
      </c>
      <c r="J31" s="2">
        <v>35840773</v>
      </c>
    </row>
    <row r="32" spans="1:10" ht="20.100000000000001" customHeight="1">
      <c r="A32" s="3" t="s">
        <v>145</v>
      </c>
      <c r="B32" s="25">
        <v>240165677</v>
      </c>
      <c r="C32" s="2" t="s">
        <v>146</v>
      </c>
      <c r="D32" s="4">
        <v>249</v>
      </c>
      <c r="E32" s="5" t="s">
        <v>33</v>
      </c>
      <c r="F32" s="78" t="s">
        <v>147</v>
      </c>
      <c r="G32" s="69" t="s">
        <v>136</v>
      </c>
      <c r="H32" s="19" t="s">
        <v>143</v>
      </c>
      <c r="I32" s="2" t="s">
        <v>144</v>
      </c>
      <c r="J32" s="2">
        <v>35840773</v>
      </c>
    </row>
    <row r="33" spans="1:10" ht="20.100000000000001" customHeight="1">
      <c r="A33" s="76" t="s">
        <v>148</v>
      </c>
      <c r="B33" s="77">
        <v>13127916</v>
      </c>
      <c r="C33" s="2" t="s">
        <v>149</v>
      </c>
      <c r="D33" s="4">
        <v>787.5</v>
      </c>
      <c r="E33" s="5"/>
      <c r="F33" s="78" t="s">
        <v>150</v>
      </c>
      <c r="G33" s="69" t="s">
        <v>136</v>
      </c>
      <c r="H33" s="19" t="s">
        <v>151</v>
      </c>
      <c r="I33" s="2" t="s">
        <v>152</v>
      </c>
      <c r="J33" s="119" t="s">
        <v>153</v>
      </c>
    </row>
    <row r="34" spans="1:10" ht="20.100000000000001" customHeight="1">
      <c r="A34" s="76" t="s">
        <v>154</v>
      </c>
      <c r="B34" s="77">
        <v>2024027</v>
      </c>
      <c r="C34" s="2" t="s">
        <v>155</v>
      </c>
      <c r="D34" s="4">
        <v>2300</v>
      </c>
      <c r="E34" s="2"/>
      <c r="F34" s="2"/>
      <c r="G34" s="69" t="s">
        <v>156</v>
      </c>
      <c r="H34" s="2" t="s">
        <v>157</v>
      </c>
      <c r="I34" s="2" t="s">
        <v>158</v>
      </c>
      <c r="J34" s="37" t="s">
        <v>159</v>
      </c>
    </row>
    <row r="35" spans="1:10" ht="20.100000000000001" customHeight="1">
      <c r="A35" s="3" t="s">
        <v>160</v>
      </c>
      <c r="B35" s="25">
        <v>72858189</v>
      </c>
      <c r="C35" s="16" t="s">
        <v>161</v>
      </c>
      <c r="D35" s="70">
        <v>198</v>
      </c>
      <c r="E35" s="2"/>
      <c r="F35" s="16"/>
      <c r="G35" s="71" t="s">
        <v>156</v>
      </c>
      <c r="H35" s="19" t="s">
        <v>162</v>
      </c>
      <c r="I35" s="2" t="s">
        <v>163</v>
      </c>
      <c r="J35" s="8" t="s">
        <v>164</v>
      </c>
    </row>
    <row r="36" spans="1:10" ht="20.100000000000001" customHeight="1">
      <c r="A36" s="3" t="s">
        <v>165</v>
      </c>
      <c r="B36" s="25">
        <v>72858253</v>
      </c>
      <c r="C36" s="16" t="s">
        <v>166</v>
      </c>
      <c r="D36" s="70">
        <v>299</v>
      </c>
      <c r="E36" s="16"/>
      <c r="F36" s="16"/>
      <c r="G36" s="71" t="s">
        <v>156</v>
      </c>
      <c r="H36" s="19" t="s">
        <v>162</v>
      </c>
      <c r="I36" s="2" t="s">
        <v>163</v>
      </c>
      <c r="J36" s="8" t="s">
        <v>164</v>
      </c>
    </row>
    <row r="37" spans="1:10" ht="20.100000000000001" customHeight="1">
      <c r="A37" s="3" t="s">
        <v>167</v>
      </c>
      <c r="B37" s="22" t="s">
        <v>168</v>
      </c>
      <c r="C37" s="16" t="s">
        <v>169</v>
      </c>
      <c r="D37" s="4">
        <v>388</v>
      </c>
      <c r="E37" s="45"/>
      <c r="F37" s="45"/>
      <c r="G37" s="91" t="s">
        <v>156</v>
      </c>
      <c r="H37" s="19" t="s">
        <v>162</v>
      </c>
      <c r="I37" s="2" t="s">
        <v>163</v>
      </c>
      <c r="J37" s="8" t="s">
        <v>164</v>
      </c>
    </row>
    <row r="38" spans="1:10" ht="20.100000000000001" customHeight="1">
      <c r="A38" s="7" t="s">
        <v>170</v>
      </c>
      <c r="B38" s="25">
        <v>3229401649</v>
      </c>
      <c r="C38" s="6" t="s">
        <v>171</v>
      </c>
      <c r="D38" s="4">
        <v>889.12</v>
      </c>
      <c r="E38" s="2"/>
      <c r="F38" s="2"/>
      <c r="G38" s="69" t="s">
        <v>156</v>
      </c>
      <c r="H38" s="6" t="s">
        <v>121</v>
      </c>
      <c r="I38" s="6" t="s">
        <v>122</v>
      </c>
      <c r="J38" s="119" t="s">
        <v>123</v>
      </c>
    </row>
    <row r="39" spans="1:10" ht="20.100000000000001" customHeight="1">
      <c r="A39" s="7"/>
      <c r="B39" s="25"/>
      <c r="C39" s="1" t="s">
        <v>172</v>
      </c>
      <c r="D39" s="92">
        <f>SUM(D18:D38)</f>
        <v>16917.669999999998</v>
      </c>
      <c r="E39" s="2"/>
      <c r="F39" s="2"/>
      <c r="G39" s="69"/>
      <c r="H39" s="93"/>
      <c r="I39" s="6"/>
      <c r="J39" s="8"/>
    </row>
    <row r="40" spans="1:10" ht="20.100000000000001" customHeight="1">
      <c r="A40" s="7" t="s">
        <v>173</v>
      </c>
      <c r="B40" s="25">
        <v>20240247</v>
      </c>
      <c r="C40" s="21" t="s">
        <v>99</v>
      </c>
      <c r="D40" s="4">
        <v>939.35</v>
      </c>
      <c r="E40" s="2"/>
      <c r="F40" s="2"/>
      <c r="G40" s="69" t="s">
        <v>174</v>
      </c>
      <c r="H40" s="74" t="s">
        <v>100</v>
      </c>
      <c r="I40" s="6" t="s">
        <v>101</v>
      </c>
      <c r="J40" s="2">
        <v>36564931</v>
      </c>
    </row>
    <row r="41" spans="1:10" ht="20.100000000000001" customHeight="1">
      <c r="A41" s="3" t="s">
        <v>175</v>
      </c>
      <c r="B41" s="25">
        <v>20240062</v>
      </c>
      <c r="C41" s="6" t="s">
        <v>176</v>
      </c>
      <c r="D41" s="4">
        <v>48</v>
      </c>
      <c r="E41" s="2"/>
      <c r="F41" s="2"/>
      <c r="G41" s="69" t="s">
        <v>174</v>
      </c>
      <c r="H41" s="19" t="s">
        <v>87</v>
      </c>
      <c r="I41" s="2" t="s">
        <v>88</v>
      </c>
      <c r="J41" s="2">
        <v>50163086</v>
      </c>
    </row>
    <row r="42" spans="1:10" ht="20.100000000000001" customHeight="1">
      <c r="A42" s="3" t="s">
        <v>177</v>
      </c>
      <c r="B42" s="25">
        <v>7181708384</v>
      </c>
      <c r="C42" s="6" t="s">
        <v>178</v>
      </c>
      <c r="D42" s="75">
        <v>25</v>
      </c>
      <c r="E42" s="2"/>
      <c r="F42" s="2"/>
      <c r="G42" s="69" t="s">
        <v>179</v>
      </c>
      <c r="H42" s="2" t="s">
        <v>180</v>
      </c>
      <c r="I42" s="101" t="s">
        <v>181</v>
      </c>
      <c r="J42" s="2"/>
    </row>
    <row r="43" spans="1:10" ht="20.100000000000001" customHeight="1">
      <c r="A43" s="3" t="s">
        <v>182</v>
      </c>
      <c r="B43" s="25">
        <v>164528203</v>
      </c>
      <c r="C43" s="2" t="s">
        <v>183</v>
      </c>
      <c r="D43" s="4">
        <v>0</v>
      </c>
      <c r="E43" s="2" t="s">
        <v>58</v>
      </c>
      <c r="F43" s="78" t="s">
        <v>147</v>
      </c>
      <c r="G43" s="69" t="s">
        <v>179</v>
      </c>
      <c r="H43" s="19" t="s">
        <v>143</v>
      </c>
      <c r="I43" s="2" t="s">
        <v>144</v>
      </c>
      <c r="J43" s="2">
        <v>35840773</v>
      </c>
    </row>
    <row r="44" spans="1:10" ht="20.100000000000001" customHeight="1">
      <c r="A44" s="3" t="s">
        <v>184</v>
      </c>
      <c r="B44" s="25">
        <v>342024</v>
      </c>
      <c r="C44" s="6" t="s">
        <v>185</v>
      </c>
      <c r="D44" s="4">
        <v>960</v>
      </c>
      <c r="E44" s="2"/>
      <c r="F44" s="2"/>
      <c r="G44" s="69" t="s">
        <v>179</v>
      </c>
      <c r="H44" s="19" t="s">
        <v>91</v>
      </c>
      <c r="I44" s="2" t="s">
        <v>92</v>
      </c>
      <c r="J44" s="2">
        <v>33986665</v>
      </c>
    </row>
    <row r="45" spans="1:10" ht="20.100000000000001" customHeight="1">
      <c r="A45" s="3" t="s">
        <v>186</v>
      </c>
      <c r="B45" s="25">
        <v>3232400003</v>
      </c>
      <c r="C45" s="6" t="s">
        <v>187</v>
      </c>
      <c r="D45" s="75">
        <v>606.25</v>
      </c>
      <c r="E45" s="2" t="s">
        <v>33</v>
      </c>
      <c r="F45" s="2"/>
      <c r="G45" s="69" t="s">
        <v>188</v>
      </c>
      <c r="H45" s="2" t="s">
        <v>189</v>
      </c>
      <c r="I45" s="2" t="s">
        <v>190</v>
      </c>
      <c r="J45" s="2">
        <v>36699594</v>
      </c>
    </row>
    <row r="46" spans="1:10" ht="20.100000000000001" customHeight="1">
      <c r="A46" s="76" t="s">
        <v>191</v>
      </c>
      <c r="B46" s="94" t="s">
        <v>192</v>
      </c>
      <c r="C46" s="6" t="s">
        <v>193</v>
      </c>
      <c r="D46" s="95">
        <v>30.9</v>
      </c>
      <c r="E46" s="78"/>
      <c r="F46" s="2" t="s">
        <v>26</v>
      </c>
      <c r="G46" s="69" t="s">
        <v>194</v>
      </c>
      <c r="H46" s="2" t="s">
        <v>28</v>
      </c>
      <c r="I46" s="2" t="s">
        <v>29</v>
      </c>
      <c r="J46" s="2">
        <v>35763469</v>
      </c>
    </row>
    <row r="47" spans="1:10" ht="20.100000000000001" customHeight="1">
      <c r="A47" s="3" t="s">
        <v>195</v>
      </c>
      <c r="B47" s="22" t="s">
        <v>196</v>
      </c>
      <c r="C47" s="2" t="s">
        <v>197</v>
      </c>
      <c r="D47" s="4">
        <v>272.95</v>
      </c>
      <c r="E47" s="2"/>
      <c r="F47" s="2" t="s">
        <v>113</v>
      </c>
      <c r="G47" s="69" t="s">
        <v>194</v>
      </c>
      <c r="H47" s="2" t="s">
        <v>114</v>
      </c>
      <c r="I47" s="2" t="s">
        <v>115</v>
      </c>
      <c r="J47" s="2">
        <v>44195591</v>
      </c>
    </row>
    <row r="48" spans="1:10" ht="20.100000000000001" customHeight="1">
      <c r="A48" s="3" t="s">
        <v>198</v>
      </c>
      <c r="B48" s="22" t="s">
        <v>199</v>
      </c>
      <c r="C48" s="2" t="s">
        <v>197</v>
      </c>
      <c r="D48" s="4">
        <v>444.39</v>
      </c>
      <c r="E48" s="2"/>
      <c r="F48" s="2" t="s">
        <v>117</v>
      </c>
      <c r="G48" s="69" t="s">
        <v>194</v>
      </c>
      <c r="H48" s="2" t="s">
        <v>114</v>
      </c>
      <c r="I48" s="2" t="s">
        <v>115</v>
      </c>
      <c r="J48" s="2">
        <v>44195591</v>
      </c>
    </row>
    <row r="49" spans="1:10" ht="20.100000000000001" customHeight="1">
      <c r="A49" s="3" t="s">
        <v>200</v>
      </c>
      <c r="B49" s="25">
        <v>240202</v>
      </c>
      <c r="C49" s="2" t="s">
        <v>201</v>
      </c>
      <c r="D49" s="4">
        <v>1779.4</v>
      </c>
      <c r="E49" s="2"/>
      <c r="F49" s="2"/>
      <c r="G49" s="71" t="s">
        <v>194</v>
      </c>
      <c r="H49" s="2" t="s">
        <v>202</v>
      </c>
      <c r="I49" s="2" t="s">
        <v>203</v>
      </c>
      <c r="J49" s="2">
        <v>46442227</v>
      </c>
    </row>
    <row r="50" spans="1:10" ht="20.100000000000001" customHeight="1">
      <c r="A50" s="3" t="s">
        <v>204</v>
      </c>
      <c r="B50" s="25">
        <v>5775159698</v>
      </c>
      <c r="C50" s="2" t="s">
        <v>205</v>
      </c>
      <c r="D50" s="4">
        <v>375.85</v>
      </c>
      <c r="E50" s="2"/>
      <c r="F50" s="2"/>
      <c r="G50" s="69" t="s">
        <v>194</v>
      </c>
      <c r="H50" s="19" t="s">
        <v>21</v>
      </c>
      <c r="I50" s="2" t="s">
        <v>22</v>
      </c>
      <c r="J50" s="2">
        <v>35697270</v>
      </c>
    </row>
    <row r="51" spans="1:10" ht="20.100000000000001" customHeight="1">
      <c r="A51" s="3" t="s">
        <v>206</v>
      </c>
      <c r="B51" s="25">
        <v>1102400894</v>
      </c>
      <c r="C51" s="2" t="s">
        <v>187</v>
      </c>
      <c r="D51" s="4">
        <v>0</v>
      </c>
      <c r="E51" s="2" t="s">
        <v>58</v>
      </c>
      <c r="F51" s="2"/>
      <c r="G51" s="69" t="s">
        <v>207</v>
      </c>
      <c r="H51" s="2" t="s">
        <v>189</v>
      </c>
      <c r="I51" s="2" t="s">
        <v>190</v>
      </c>
      <c r="J51" s="2">
        <v>36699594</v>
      </c>
    </row>
    <row r="52" spans="1:10" ht="20.100000000000001" customHeight="1">
      <c r="A52" s="76" t="s">
        <v>208</v>
      </c>
      <c r="B52" s="77">
        <v>2420005</v>
      </c>
      <c r="C52" s="21" t="s">
        <v>209</v>
      </c>
      <c r="D52" s="70">
        <v>1160</v>
      </c>
      <c r="E52" s="16"/>
      <c r="F52" s="15"/>
      <c r="G52" s="71" t="s">
        <v>210</v>
      </c>
      <c r="H52" s="74" t="s">
        <v>41</v>
      </c>
      <c r="I52" s="6" t="s">
        <v>42</v>
      </c>
      <c r="J52" s="2">
        <v>50419323</v>
      </c>
    </row>
    <row r="53" spans="1:10" ht="20.100000000000001" customHeight="1">
      <c r="A53" s="3" t="s">
        <v>211</v>
      </c>
      <c r="B53" s="25">
        <v>6802966504</v>
      </c>
      <c r="C53" s="6" t="s">
        <v>212</v>
      </c>
      <c r="D53" s="75">
        <v>167.89</v>
      </c>
      <c r="E53" s="2"/>
      <c r="F53" s="16"/>
      <c r="G53" s="69" t="s">
        <v>213</v>
      </c>
      <c r="H53" s="2" t="s">
        <v>214</v>
      </c>
      <c r="I53" s="2" t="s">
        <v>215</v>
      </c>
      <c r="J53" s="119" t="s">
        <v>216</v>
      </c>
    </row>
    <row r="54" spans="1:10" ht="20.100000000000001" customHeight="1">
      <c r="A54" s="80" t="s">
        <v>217</v>
      </c>
      <c r="B54" s="120" t="s">
        <v>218</v>
      </c>
      <c r="C54" s="6" t="s">
        <v>49</v>
      </c>
      <c r="D54" s="75">
        <v>100</v>
      </c>
      <c r="E54" s="45"/>
      <c r="F54" s="2"/>
      <c r="G54" s="91" t="s">
        <v>219</v>
      </c>
      <c r="H54" s="2" t="s">
        <v>220</v>
      </c>
      <c r="I54" s="2" t="s">
        <v>221</v>
      </c>
      <c r="J54" s="8">
        <v>42172535</v>
      </c>
    </row>
    <row r="55" spans="1:10" ht="20.100000000000001" customHeight="1">
      <c r="A55" s="3" t="s">
        <v>222</v>
      </c>
      <c r="B55" s="25">
        <v>1102401002</v>
      </c>
      <c r="C55" s="2" t="s">
        <v>223</v>
      </c>
      <c r="D55" s="4">
        <v>10</v>
      </c>
      <c r="E55" s="2"/>
      <c r="F55" s="2"/>
      <c r="G55" s="69" t="s">
        <v>224</v>
      </c>
      <c r="H55" s="2" t="s">
        <v>189</v>
      </c>
      <c r="I55" s="2" t="s">
        <v>190</v>
      </c>
      <c r="J55" s="2">
        <v>36699594</v>
      </c>
    </row>
    <row r="56" spans="1:10" ht="20.100000000000001" customHeight="1">
      <c r="A56" s="3" t="s">
        <v>225</v>
      </c>
      <c r="B56" s="25">
        <v>1102401003</v>
      </c>
      <c r="C56" s="2" t="s">
        <v>223</v>
      </c>
      <c r="D56" s="4">
        <v>10</v>
      </c>
      <c r="E56" s="2"/>
      <c r="F56" s="2"/>
      <c r="G56" s="69" t="s">
        <v>224</v>
      </c>
      <c r="H56" s="2" t="s">
        <v>189</v>
      </c>
      <c r="I56" s="2" t="s">
        <v>190</v>
      </c>
      <c r="J56" s="2">
        <v>36699594</v>
      </c>
    </row>
    <row r="57" spans="1:10" ht="20.100000000000001" customHeight="1">
      <c r="A57" s="76" t="s">
        <v>226</v>
      </c>
      <c r="B57" s="77" t="s">
        <v>227</v>
      </c>
      <c r="C57" s="78" t="s">
        <v>228</v>
      </c>
      <c r="D57" s="95">
        <v>685</v>
      </c>
      <c r="E57" s="78"/>
      <c r="F57" s="78" t="s">
        <v>229</v>
      </c>
      <c r="G57" s="79" t="s">
        <v>230</v>
      </c>
      <c r="H57" s="2" t="s">
        <v>231</v>
      </c>
      <c r="I57" s="2" t="s">
        <v>232</v>
      </c>
      <c r="J57" s="2">
        <v>36320439</v>
      </c>
    </row>
    <row r="58" spans="1:10" ht="20.100000000000001" customHeight="1">
      <c r="A58" s="76" t="s">
        <v>233</v>
      </c>
      <c r="B58" s="77">
        <v>2401090</v>
      </c>
      <c r="C58" s="96" t="s">
        <v>234</v>
      </c>
      <c r="D58" s="97">
        <v>3150</v>
      </c>
      <c r="E58" s="78"/>
      <c r="F58" s="78" t="s">
        <v>235</v>
      </c>
      <c r="G58" s="79" t="s">
        <v>236</v>
      </c>
      <c r="H58" s="45" t="s">
        <v>237</v>
      </c>
      <c r="I58" s="45" t="s">
        <v>238</v>
      </c>
      <c r="J58" s="45">
        <v>47872071</v>
      </c>
    </row>
    <row r="59" spans="1:10" ht="20.100000000000001" customHeight="1">
      <c r="A59" s="3" t="s">
        <v>239</v>
      </c>
      <c r="B59" s="25">
        <v>10242503071</v>
      </c>
      <c r="C59" s="2" t="s">
        <v>240</v>
      </c>
      <c r="D59" s="4">
        <v>23.58</v>
      </c>
      <c r="E59" s="2"/>
      <c r="F59" s="2" t="s">
        <v>241</v>
      </c>
      <c r="G59" s="69" t="s">
        <v>242</v>
      </c>
      <c r="H59" s="19" t="s">
        <v>243</v>
      </c>
      <c r="I59" s="2" t="s">
        <v>244</v>
      </c>
      <c r="J59" s="2">
        <v>51456818</v>
      </c>
    </row>
    <row r="60" spans="1:10" ht="20.100000000000001" customHeight="1">
      <c r="A60" s="3" t="s">
        <v>245</v>
      </c>
      <c r="B60" s="22" t="s">
        <v>246</v>
      </c>
      <c r="C60" s="2" t="s">
        <v>32</v>
      </c>
      <c r="D60" s="4">
        <v>600</v>
      </c>
      <c r="E60" s="2"/>
      <c r="F60" s="2" t="s">
        <v>247</v>
      </c>
      <c r="G60" s="69" t="s">
        <v>242</v>
      </c>
      <c r="H60" s="19" t="s">
        <v>248</v>
      </c>
      <c r="I60" s="2" t="s">
        <v>249</v>
      </c>
      <c r="J60" s="2">
        <v>45845271</v>
      </c>
    </row>
    <row r="61" spans="1:10" ht="20.100000000000001" customHeight="1">
      <c r="A61" s="3" t="s">
        <v>250</v>
      </c>
      <c r="B61" s="25">
        <v>9124001941</v>
      </c>
      <c r="C61" s="2" t="s">
        <v>251</v>
      </c>
      <c r="D61" s="4">
        <v>228</v>
      </c>
      <c r="E61" s="2"/>
      <c r="F61" s="2"/>
      <c r="G61" s="69" t="s">
        <v>252</v>
      </c>
      <c r="H61" s="2" t="s">
        <v>253</v>
      </c>
      <c r="I61" s="2" t="s">
        <v>254</v>
      </c>
      <c r="J61" s="2">
        <v>31361161</v>
      </c>
    </row>
    <row r="62" spans="1:10" ht="20.100000000000001" customHeight="1">
      <c r="A62" s="3" t="s">
        <v>255</v>
      </c>
      <c r="B62" s="25">
        <v>20240382</v>
      </c>
      <c r="C62" s="2" t="s">
        <v>99</v>
      </c>
      <c r="D62" s="4">
        <v>272.7</v>
      </c>
      <c r="E62" s="2"/>
      <c r="F62" s="2"/>
      <c r="G62" s="69" t="s">
        <v>252</v>
      </c>
      <c r="H62" s="2" t="s">
        <v>100</v>
      </c>
      <c r="I62" s="2" t="s">
        <v>101</v>
      </c>
      <c r="J62" s="2">
        <v>36564931</v>
      </c>
    </row>
    <row r="63" spans="1:10" ht="20.100000000000001" customHeight="1">
      <c r="A63" s="3" t="s">
        <v>256</v>
      </c>
      <c r="B63" s="3" t="s">
        <v>257</v>
      </c>
      <c r="C63" s="2" t="s">
        <v>258</v>
      </c>
      <c r="D63" s="4">
        <v>30</v>
      </c>
      <c r="E63" s="2"/>
      <c r="F63" s="2"/>
      <c r="G63" s="69" t="s">
        <v>259</v>
      </c>
      <c r="H63" s="2" t="s">
        <v>260</v>
      </c>
      <c r="I63" s="2" t="s">
        <v>261</v>
      </c>
      <c r="J63" s="2"/>
    </row>
    <row r="64" spans="1:10" ht="20.100000000000001" customHeight="1">
      <c r="A64" s="3" t="s">
        <v>262</v>
      </c>
      <c r="B64" s="25">
        <v>26042019</v>
      </c>
      <c r="C64" s="2" t="s">
        <v>263</v>
      </c>
      <c r="D64" s="4">
        <v>55</v>
      </c>
      <c r="E64" s="2"/>
      <c r="F64" s="2"/>
      <c r="G64" s="69" t="s">
        <v>259</v>
      </c>
      <c r="H64" s="19" t="s">
        <v>264</v>
      </c>
      <c r="I64" s="2" t="s">
        <v>265</v>
      </c>
      <c r="J64" s="8"/>
    </row>
    <row r="65" spans="1:10" ht="20.100000000000001" customHeight="1">
      <c r="A65" s="3" t="s">
        <v>266</v>
      </c>
      <c r="B65" s="25"/>
      <c r="C65" s="2" t="s">
        <v>267</v>
      </c>
      <c r="D65" s="27">
        <v>40</v>
      </c>
      <c r="E65" s="2"/>
      <c r="F65" s="2"/>
      <c r="G65" s="69" t="s">
        <v>259</v>
      </c>
      <c r="H65" s="19" t="s">
        <v>268</v>
      </c>
      <c r="I65" s="2" t="s">
        <v>269</v>
      </c>
      <c r="J65" s="119" t="s">
        <v>270</v>
      </c>
    </row>
    <row r="66" spans="1:10" ht="20.100000000000001" customHeight="1">
      <c r="A66" s="3" t="s">
        <v>271</v>
      </c>
      <c r="B66" s="25"/>
      <c r="C66" s="2" t="s">
        <v>267</v>
      </c>
      <c r="D66" s="4">
        <v>40</v>
      </c>
      <c r="E66" s="2"/>
      <c r="F66" s="2"/>
      <c r="G66" s="69" t="s">
        <v>259</v>
      </c>
      <c r="H66" s="19" t="s">
        <v>268</v>
      </c>
      <c r="I66" s="2" t="s">
        <v>269</v>
      </c>
      <c r="J66" s="119" t="s">
        <v>270</v>
      </c>
    </row>
    <row r="67" spans="1:10" ht="20.100000000000001" customHeight="1">
      <c r="A67" s="76"/>
      <c r="B67" s="77"/>
      <c r="C67" s="102" t="s">
        <v>272</v>
      </c>
      <c r="D67" s="92">
        <f>SUM(D40:D66)</f>
        <v>12054.26</v>
      </c>
      <c r="E67" s="2"/>
      <c r="F67" s="2"/>
      <c r="G67" s="69"/>
      <c r="H67" s="19"/>
      <c r="I67" s="2"/>
      <c r="J67" s="2"/>
    </row>
    <row r="68" spans="1:10" ht="20.100000000000001" customHeight="1">
      <c r="A68" s="3" t="s">
        <v>273</v>
      </c>
      <c r="B68" s="25">
        <v>2024028</v>
      </c>
      <c r="C68" s="2" t="s">
        <v>274</v>
      </c>
      <c r="D68" s="4">
        <v>2300</v>
      </c>
      <c r="E68" s="2"/>
      <c r="F68" s="2"/>
      <c r="G68" s="69" t="s">
        <v>275</v>
      </c>
      <c r="H68" s="2" t="s">
        <v>157</v>
      </c>
      <c r="I68" s="2" t="s">
        <v>158</v>
      </c>
      <c r="J68" s="37" t="s">
        <v>159</v>
      </c>
    </row>
    <row r="69" spans="1:10" ht="20.100000000000001" customHeight="1">
      <c r="A69" s="80" t="s">
        <v>276</v>
      </c>
      <c r="B69" s="40">
        <v>20240098</v>
      </c>
      <c r="C69" s="6" t="s">
        <v>277</v>
      </c>
      <c r="D69" s="4">
        <v>48</v>
      </c>
      <c r="E69" s="2"/>
      <c r="F69" s="2"/>
      <c r="G69" s="69" t="s">
        <v>275</v>
      </c>
      <c r="H69" s="19" t="s">
        <v>87</v>
      </c>
      <c r="I69" s="2" t="s">
        <v>88</v>
      </c>
      <c r="J69" s="2">
        <v>50163086</v>
      </c>
    </row>
    <row r="70" spans="1:10" ht="20.100000000000001" customHeight="1">
      <c r="A70" s="7" t="s">
        <v>278</v>
      </c>
      <c r="B70" s="25">
        <v>492024</v>
      </c>
      <c r="C70" s="6" t="s">
        <v>279</v>
      </c>
      <c r="D70" s="4">
        <v>960</v>
      </c>
      <c r="E70" s="2"/>
      <c r="F70" s="2"/>
      <c r="G70" s="69" t="s">
        <v>275</v>
      </c>
      <c r="H70" s="19" t="s">
        <v>91</v>
      </c>
      <c r="I70" s="2" t="s">
        <v>92</v>
      </c>
      <c r="J70" s="2">
        <v>33986665</v>
      </c>
    </row>
    <row r="71" spans="1:10" ht="20.100000000000001" customHeight="1">
      <c r="A71" s="7" t="s">
        <v>280</v>
      </c>
      <c r="B71" s="25">
        <v>240029</v>
      </c>
      <c r="C71" s="2" t="s">
        <v>281</v>
      </c>
      <c r="D71" s="4">
        <v>82.73</v>
      </c>
      <c r="E71" s="2"/>
      <c r="F71" s="5" t="s">
        <v>282</v>
      </c>
      <c r="G71" s="5" t="s">
        <v>283</v>
      </c>
      <c r="H71" s="2" t="s">
        <v>284</v>
      </c>
      <c r="I71" s="2" t="s">
        <v>285</v>
      </c>
      <c r="J71" s="121" t="s">
        <v>286</v>
      </c>
    </row>
    <row r="72" spans="1:10" ht="20.100000000000001" customHeight="1">
      <c r="A72" s="7" t="s">
        <v>287</v>
      </c>
      <c r="B72" s="25">
        <v>2024171</v>
      </c>
      <c r="C72" s="6" t="s">
        <v>288</v>
      </c>
      <c r="D72" s="75">
        <v>60</v>
      </c>
      <c r="E72" s="2"/>
      <c r="F72" s="25"/>
      <c r="G72" s="79" t="s">
        <v>289</v>
      </c>
      <c r="H72" s="74" t="s">
        <v>290</v>
      </c>
      <c r="I72" s="6" t="s">
        <v>291</v>
      </c>
      <c r="J72" s="107">
        <v>47568445</v>
      </c>
    </row>
    <row r="73" spans="1:10" ht="20.100000000000001" customHeight="1">
      <c r="A73" s="7" t="s">
        <v>292</v>
      </c>
      <c r="B73" s="25">
        <v>6124402</v>
      </c>
      <c r="C73" s="2" t="s">
        <v>293</v>
      </c>
      <c r="D73" s="4">
        <v>150</v>
      </c>
      <c r="E73" s="2"/>
      <c r="F73" s="2"/>
      <c r="G73" s="5" t="s">
        <v>294</v>
      </c>
      <c r="H73" s="2" t="s">
        <v>295</v>
      </c>
      <c r="I73" s="2" t="s">
        <v>296</v>
      </c>
      <c r="J73" s="2">
        <v>44277971</v>
      </c>
    </row>
    <row r="74" spans="1:10" ht="20.100000000000001" customHeight="1">
      <c r="A74" s="7" t="s">
        <v>297</v>
      </c>
      <c r="B74" s="25">
        <v>241160</v>
      </c>
      <c r="C74" s="6" t="s">
        <v>281</v>
      </c>
      <c r="D74" s="4">
        <v>0</v>
      </c>
      <c r="E74" s="2"/>
      <c r="F74" s="2" t="s">
        <v>282</v>
      </c>
      <c r="G74" s="79" t="s">
        <v>294</v>
      </c>
      <c r="H74" s="74" t="s">
        <v>284</v>
      </c>
      <c r="I74" s="6" t="s">
        <v>285</v>
      </c>
      <c r="J74" s="121" t="s">
        <v>286</v>
      </c>
    </row>
    <row r="75" spans="1:10" ht="20.100000000000001" customHeight="1">
      <c r="A75" s="7" t="s">
        <v>298</v>
      </c>
      <c r="B75" s="25">
        <v>5779739672</v>
      </c>
      <c r="C75" s="2" t="s">
        <v>299</v>
      </c>
      <c r="D75" s="4">
        <v>388.71</v>
      </c>
      <c r="E75" s="2"/>
      <c r="F75" s="2"/>
      <c r="G75" s="69" t="s">
        <v>294</v>
      </c>
      <c r="H75" s="19" t="s">
        <v>21</v>
      </c>
      <c r="I75" s="2" t="s">
        <v>22</v>
      </c>
      <c r="J75" s="2">
        <v>35697270</v>
      </c>
    </row>
    <row r="76" spans="1:10" ht="20.100000000000001" customHeight="1">
      <c r="A76" s="7" t="s">
        <v>300</v>
      </c>
      <c r="B76" s="22" t="s">
        <v>301</v>
      </c>
      <c r="C76" s="2" t="s">
        <v>32</v>
      </c>
      <c r="D76" s="4">
        <v>600</v>
      </c>
      <c r="E76" s="2"/>
      <c r="F76" s="2" t="s">
        <v>302</v>
      </c>
      <c r="G76" s="69" t="s">
        <v>303</v>
      </c>
      <c r="H76" s="19" t="s">
        <v>248</v>
      </c>
      <c r="I76" s="2" t="s">
        <v>249</v>
      </c>
      <c r="J76" s="2">
        <v>45845271</v>
      </c>
    </row>
    <row r="77" spans="1:10" ht="20.100000000000001" customHeight="1">
      <c r="A77" s="7" t="s">
        <v>304</v>
      </c>
      <c r="B77" s="25">
        <v>1210644302</v>
      </c>
      <c r="C77" s="6" t="s">
        <v>305</v>
      </c>
      <c r="D77" s="4">
        <v>30.9</v>
      </c>
      <c r="E77" s="2"/>
      <c r="F77" s="2" t="s">
        <v>26</v>
      </c>
      <c r="G77" s="69" t="s">
        <v>303</v>
      </c>
      <c r="H77" s="2" t="s">
        <v>28</v>
      </c>
      <c r="I77" s="2" t="s">
        <v>29</v>
      </c>
      <c r="J77" s="49">
        <v>35763469</v>
      </c>
    </row>
    <row r="78" spans="1:10" ht="20.100000000000001" customHeight="1">
      <c r="A78" s="3" t="s">
        <v>306</v>
      </c>
      <c r="B78" s="22" t="s">
        <v>307</v>
      </c>
      <c r="C78" s="2" t="s">
        <v>308</v>
      </c>
      <c r="D78" s="4">
        <v>126.72</v>
      </c>
      <c r="E78" s="2"/>
      <c r="F78" s="2"/>
      <c r="G78" s="69" t="s">
        <v>309</v>
      </c>
      <c r="H78" s="45" t="s">
        <v>310</v>
      </c>
      <c r="I78" s="45" t="s">
        <v>311</v>
      </c>
      <c r="J78" s="45">
        <v>36546194</v>
      </c>
    </row>
    <row r="79" spans="1:10" ht="20.100000000000001" customHeight="1">
      <c r="A79" s="3" t="s">
        <v>312</v>
      </c>
      <c r="B79" s="25">
        <v>20240084</v>
      </c>
      <c r="C79" s="2" t="s">
        <v>14</v>
      </c>
      <c r="D79" s="4">
        <v>138</v>
      </c>
      <c r="E79" s="2"/>
      <c r="F79" s="2"/>
      <c r="G79" s="69" t="s">
        <v>309</v>
      </c>
      <c r="H79" s="2" t="s">
        <v>16</v>
      </c>
      <c r="I79" s="2" t="s">
        <v>17</v>
      </c>
      <c r="J79" s="2">
        <v>52535673</v>
      </c>
    </row>
    <row r="80" spans="1:10" ht="20.100000000000001" customHeight="1">
      <c r="A80" s="3" t="s">
        <v>313</v>
      </c>
      <c r="B80" s="25">
        <v>1202403122</v>
      </c>
      <c r="C80" s="2" t="s">
        <v>314</v>
      </c>
      <c r="D80" s="4">
        <v>383.95</v>
      </c>
      <c r="E80" s="2"/>
      <c r="F80" s="2" t="s">
        <v>117</v>
      </c>
      <c r="G80" s="69" t="s">
        <v>315</v>
      </c>
      <c r="H80" s="2" t="s">
        <v>114</v>
      </c>
      <c r="I80" s="2" t="s">
        <v>115</v>
      </c>
      <c r="J80" s="2">
        <v>44195591</v>
      </c>
    </row>
    <row r="81" spans="1:11" ht="20.100000000000001" customHeight="1">
      <c r="A81" s="3" t="s">
        <v>316</v>
      </c>
      <c r="B81" s="25">
        <v>1202403123</v>
      </c>
      <c r="C81" s="2" t="s">
        <v>314</v>
      </c>
      <c r="D81" s="4">
        <v>181.63</v>
      </c>
      <c r="E81" s="2"/>
      <c r="F81" s="2" t="s">
        <v>113</v>
      </c>
      <c r="G81" s="69" t="s">
        <v>315</v>
      </c>
      <c r="H81" s="2" t="s">
        <v>114</v>
      </c>
      <c r="I81" s="2" t="s">
        <v>115</v>
      </c>
      <c r="J81" s="2">
        <v>44195591</v>
      </c>
    </row>
    <row r="82" spans="1:11" ht="20.100000000000001" customHeight="1">
      <c r="A82" s="3" t="s">
        <v>317</v>
      </c>
      <c r="B82" s="25"/>
      <c r="C82" s="2" t="s">
        <v>318</v>
      </c>
      <c r="D82" s="4">
        <v>300</v>
      </c>
      <c r="E82" s="2"/>
      <c r="F82" s="2"/>
      <c r="G82" s="5" t="s">
        <v>315</v>
      </c>
      <c r="H82" s="2" t="s">
        <v>319</v>
      </c>
      <c r="I82" s="2" t="s">
        <v>320</v>
      </c>
      <c r="J82" s="2"/>
    </row>
    <row r="83" spans="1:11" ht="20.100000000000001" customHeight="1">
      <c r="A83" s="3" t="s">
        <v>321</v>
      </c>
      <c r="B83" s="25">
        <v>2420008</v>
      </c>
      <c r="C83" s="2" t="s">
        <v>322</v>
      </c>
      <c r="D83" s="4">
        <v>1160</v>
      </c>
      <c r="E83" s="2"/>
      <c r="G83" s="69" t="s">
        <v>323</v>
      </c>
      <c r="H83" s="19" t="s">
        <v>41</v>
      </c>
      <c r="I83" s="2" t="s">
        <v>42</v>
      </c>
      <c r="J83" s="2">
        <v>50419323</v>
      </c>
    </row>
    <row r="84" spans="1:11" ht="20.100000000000001" customHeight="1">
      <c r="A84" s="3" t="s">
        <v>324</v>
      </c>
      <c r="B84" s="25" t="s">
        <v>325</v>
      </c>
      <c r="C84" s="2" t="s">
        <v>281</v>
      </c>
      <c r="D84" s="4">
        <v>82</v>
      </c>
      <c r="E84" s="2"/>
      <c r="F84" s="2" t="s">
        <v>326</v>
      </c>
      <c r="G84" s="69" t="s">
        <v>323</v>
      </c>
      <c r="H84" s="2" t="s">
        <v>327</v>
      </c>
      <c r="I84" s="2" t="s">
        <v>328</v>
      </c>
      <c r="J84" s="2">
        <v>36773590</v>
      </c>
    </row>
    <row r="85" spans="1:11" ht="20.100000000000001" customHeight="1">
      <c r="A85" s="3" t="s">
        <v>329</v>
      </c>
      <c r="B85" s="25">
        <v>23052024</v>
      </c>
      <c r="C85" s="2" t="s">
        <v>330</v>
      </c>
      <c r="D85" s="4">
        <v>26</v>
      </c>
      <c r="E85" s="2"/>
      <c r="G85" s="69" t="s">
        <v>323</v>
      </c>
      <c r="H85" s="2" t="s">
        <v>331</v>
      </c>
      <c r="I85" s="2" t="s">
        <v>332</v>
      </c>
      <c r="J85" s="2">
        <v>321591</v>
      </c>
    </row>
    <row r="86" spans="1:11" ht="20.100000000000001" customHeight="1">
      <c r="A86" s="3" t="s">
        <v>333</v>
      </c>
      <c r="B86" s="25" t="s">
        <v>334</v>
      </c>
      <c r="C86" s="2" t="s">
        <v>335</v>
      </c>
      <c r="D86" s="4">
        <v>65</v>
      </c>
      <c r="E86" s="2"/>
      <c r="F86" s="2"/>
      <c r="G86" s="69" t="s">
        <v>336</v>
      </c>
      <c r="H86" s="2" t="s">
        <v>337</v>
      </c>
      <c r="I86" s="2" t="s">
        <v>338</v>
      </c>
      <c r="J86" s="2">
        <v>52452778</v>
      </c>
    </row>
    <row r="87" spans="1:11" ht="20.100000000000001" customHeight="1">
      <c r="A87" s="3" t="s">
        <v>339</v>
      </c>
      <c r="B87" s="25" t="s">
        <v>340</v>
      </c>
      <c r="C87" s="2" t="s">
        <v>341</v>
      </c>
      <c r="D87" s="4">
        <v>9</v>
      </c>
      <c r="E87" s="2"/>
      <c r="F87" s="2"/>
      <c r="G87" s="69" t="s">
        <v>336</v>
      </c>
      <c r="H87" s="38" t="s">
        <v>337</v>
      </c>
      <c r="I87" s="47" t="s">
        <v>338</v>
      </c>
      <c r="J87" s="2">
        <v>52452778</v>
      </c>
      <c r="K87" s="16"/>
    </row>
    <row r="88" spans="1:11" ht="20.100000000000001" customHeight="1">
      <c r="A88" s="3" t="s">
        <v>342</v>
      </c>
      <c r="B88" s="25">
        <v>20240101</v>
      </c>
      <c r="C88" s="6" t="s">
        <v>335</v>
      </c>
      <c r="D88" s="75">
        <v>181.4</v>
      </c>
      <c r="E88" s="2"/>
      <c r="F88" s="2"/>
      <c r="G88" s="69" t="s">
        <v>336</v>
      </c>
      <c r="H88" s="38" t="s">
        <v>343</v>
      </c>
      <c r="I88" s="47" t="s">
        <v>344</v>
      </c>
      <c r="J88" s="119" t="s">
        <v>345</v>
      </c>
    </row>
    <row r="89" spans="1:11" ht="20.100000000000001" customHeight="1">
      <c r="A89" s="3" t="s">
        <v>346</v>
      </c>
      <c r="B89" s="25">
        <v>1312400320</v>
      </c>
      <c r="C89" s="6" t="s">
        <v>347</v>
      </c>
      <c r="D89" s="103">
        <v>15983.24</v>
      </c>
      <c r="E89" s="2"/>
      <c r="F89" s="2"/>
      <c r="G89" s="69" t="s">
        <v>348</v>
      </c>
      <c r="H89" s="6" t="s">
        <v>121</v>
      </c>
      <c r="I89" s="6" t="s">
        <v>122</v>
      </c>
      <c r="J89" s="119" t="s">
        <v>123</v>
      </c>
    </row>
    <row r="90" spans="1:11" ht="18" customHeight="1">
      <c r="A90" s="80" t="s">
        <v>349</v>
      </c>
      <c r="B90" s="40">
        <v>2024000329</v>
      </c>
      <c r="C90" s="2" t="s">
        <v>350</v>
      </c>
      <c r="D90" s="4">
        <v>27.5</v>
      </c>
      <c r="E90" s="2"/>
      <c r="F90" s="2"/>
      <c r="G90" s="69" t="s">
        <v>351</v>
      </c>
      <c r="H90" s="2" t="s">
        <v>352</v>
      </c>
      <c r="I90" s="2" t="s">
        <v>353</v>
      </c>
      <c r="J90" s="2">
        <v>36229776</v>
      </c>
    </row>
    <row r="91" spans="1:11" ht="18" customHeight="1">
      <c r="A91" s="3" t="s">
        <v>354</v>
      </c>
      <c r="B91" s="25">
        <v>1960407695</v>
      </c>
      <c r="C91" s="2" t="s">
        <v>355</v>
      </c>
      <c r="D91" s="27">
        <v>13.3</v>
      </c>
      <c r="E91" s="104"/>
      <c r="F91" s="2"/>
      <c r="G91" s="69" t="s">
        <v>351</v>
      </c>
      <c r="H91" s="16" t="s">
        <v>21</v>
      </c>
      <c r="I91" s="2" t="s">
        <v>22</v>
      </c>
      <c r="J91" s="2">
        <v>35697270</v>
      </c>
    </row>
    <row r="92" spans="1:11" ht="18" customHeight="1">
      <c r="A92" s="2"/>
      <c r="B92" s="2"/>
      <c r="C92" s="102" t="s">
        <v>356</v>
      </c>
      <c r="D92" s="102">
        <f>SUM(D68:D91)</f>
        <v>23298.079999999998</v>
      </c>
      <c r="E92" s="2"/>
      <c r="F92" s="2"/>
      <c r="G92" s="69"/>
      <c r="H92" s="2"/>
      <c r="I92" s="2"/>
      <c r="J92" s="2"/>
    </row>
    <row r="93" spans="1:11" ht="18" customHeight="1">
      <c r="A93" s="3" t="s">
        <v>357</v>
      </c>
      <c r="B93" s="25">
        <v>20240128</v>
      </c>
      <c r="C93" s="2" t="s">
        <v>358</v>
      </c>
      <c r="D93" s="27">
        <v>48</v>
      </c>
      <c r="E93" s="2"/>
      <c r="F93" s="2"/>
      <c r="G93" s="69" t="s">
        <v>359</v>
      </c>
      <c r="H93" s="16" t="s">
        <v>87</v>
      </c>
      <c r="I93" s="2" t="s">
        <v>88</v>
      </c>
      <c r="J93" s="2">
        <v>50163086</v>
      </c>
    </row>
    <row r="94" spans="1:11" ht="18" customHeight="1">
      <c r="A94" s="3" t="s">
        <v>360</v>
      </c>
      <c r="B94" s="25">
        <v>632024</v>
      </c>
      <c r="C94" s="6" t="s">
        <v>361</v>
      </c>
      <c r="D94" s="4">
        <v>960</v>
      </c>
      <c r="E94" s="2"/>
      <c r="F94" s="2"/>
      <c r="G94" s="69" t="s">
        <v>359</v>
      </c>
      <c r="H94" s="16" t="s">
        <v>91</v>
      </c>
      <c r="I94" s="2" t="s">
        <v>92</v>
      </c>
      <c r="J94" s="2">
        <v>33986665</v>
      </c>
    </row>
    <row r="95" spans="1:11" ht="18" customHeight="1">
      <c r="A95" s="3" t="s">
        <v>362</v>
      </c>
      <c r="B95" s="25">
        <v>2024031</v>
      </c>
      <c r="C95" s="2" t="s">
        <v>363</v>
      </c>
      <c r="D95" s="4">
        <v>2300</v>
      </c>
      <c r="E95" s="2"/>
      <c r="F95" s="2"/>
      <c r="G95" s="69" t="s">
        <v>364</v>
      </c>
      <c r="H95" s="2" t="s">
        <v>157</v>
      </c>
      <c r="I95" s="2" t="s">
        <v>158</v>
      </c>
      <c r="J95" s="37" t="s">
        <v>159</v>
      </c>
    </row>
    <row r="96" spans="1:11" ht="18" customHeight="1">
      <c r="A96" s="7" t="s">
        <v>365</v>
      </c>
      <c r="B96" s="25">
        <v>20240523</v>
      </c>
      <c r="C96" s="2" t="s">
        <v>99</v>
      </c>
      <c r="D96" s="4">
        <v>1707.94</v>
      </c>
      <c r="E96" s="2"/>
      <c r="F96" s="2"/>
      <c r="G96" s="69" t="s">
        <v>364</v>
      </c>
      <c r="H96" s="2" t="s">
        <v>100</v>
      </c>
      <c r="I96" s="2" t="s">
        <v>101</v>
      </c>
      <c r="J96" s="2">
        <v>36564931</v>
      </c>
    </row>
    <row r="97" spans="1:13" ht="18" customHeight="1">
      <c r="A97" s="3" t="s">
        <v>366</v>
      </c>
      <c r="B97" s="25">
        <v>5784326557</v>
      </c>
      <c r="C97" s="2" t="s">
        <v>367</v>
      </c>
      <c r="D97" s="4">
        <v>367.04</v>
      </c>
      <c r="E97" s="2"/>
      <c r="F97" s="2"/>
      <c r="G97" s="69" t="s">
        <v>368</v>
      </c>
      <c r="H97" s="19" t="s">
        <v>21</v>
      </c>
      <c r="I97" s="2" t="s">
        <v>22</v>
      </c>
      <c r="J97" s="2">
        <v>35697270</v>
      </c>
    </row>
    <row r="98" spans="1:13" ht="18" customHeight="1">
      <c r="A98" s="3" t="s">
        <v>369</v>
      </c>
      <c r="B98" s="25">
        <v>24016</v>
      </c>
      <c r="C98" s="6" t="s">
        <v>370</v>
      </c>
      <c r="D98" s="103">
        <v>49</v>
      </c>
      <c r="E98" s="2" t="s">
        <v>371</v>
      </c>
      <c r="F98" s="25" t="s">
        <v>372</v>
      </c>
      <c r="G98" s="69" t="s">
        <v>368</v>
      </c>
      <c r="H98" s="19" t="s">
        <v>373</v>
      </c>
      <c r="I98" s="2" t="s">
        <v>374</v>
      </c>
      <c r="J98" s="2">
        <v>75032945</v>
      </c>
    </row>
    <row r="99" spans="1:13" ht="18" customHeight="1">
      <c r="A99" s="3" t="s">
        <v>375</v>
      </c>
      <c r="B99" s="25">
        <v>2024</v>
      </c>
      <c r="C99" s="2" t="s">
        <v>376</v>
      </c>
      <c r="D99" s="4">
        <v>108</v>
      </c>
      <c r="E99" s="2"/>
      <c r="F99" s="2"/>
      <c r="G99" s="69" t="s">
        <v>377</v>
      </c>
      <c r="H99" s="2" t="s">
        <v>378</v>
      </c>
      <c r="I99" s="2" t="s">
        <v>379</v>
      </c>
      <c r="J99" s="49"/>
    </row>
    <row r="100" spans="1:13" ht="18" customHeight="1">
      <c r="A100" s="3" t="s">
        <v>380</v>
      </c>
      <c r="B100" s="10">
        <v>2024</v>
      </c>
      <c r="C100" s="2" t="s">
        <v>376</v>
      </c>
      <c r="D100" s="4">
        <v>33</v>
      </c>
      <c r="E100" s="2"/>
      <c r="F100" s="2"/>
      <c r="G100" s="69" t="s">
        <v>368</v>
      </c>
      <c r="H100" s="2" t="s">
        <v>378</v>
      </c>
      <c r="I100" s="2" t="s">
        <v>379</v>
      </c>
      <c r="J100" s="45"/>
    </row>
    <row r="101" spans="1:13" ht="18" customHeight="1">
      <c r="A101" s="3" t="s">
        <v>381</v>
      </c>
      <c r="B101" s="25"/>
      <c r="C101" s="2" t="s">
        <v>382</v>
      </c>
      <c r="D101" s="4">
        <v>70</v>
      </c>
      <c r="E101" s="2"/>
      <c r="F101" s="2"/>
      <c r="G101" s="69" t="s">
        <v>368</v>
      </c>
      <c r="H101" s="2" t="s">
        <v>383</v>
      </c>
      <c r="I101" s="108" t="s">
        <v>384</v>
      </c>
      <c r="J101" s="2"/>
      <c r="K101" s="109"/>
      <c r="L101" s="110"/>
      <c r="M101" t="s">
        <v>385</v>
      </c>
    </row>
    <row r="102" spans="1:13" ht="18" customHeight="1">
      <c r="A102" s="76" t="s">
        <v>386</v>
      </c>
      <c r="B102" s="77"/>
      <c r="C102" s="2" t="s">
        <v>382</v>
      </c>
      <c r="D102" s="4">
        <v>70</v>
      </c>
      <c r="E102" s="78"/>
      <c r="F102" s="2"/>
      <c r="G102" s="69" t="s">
        <v>368</v>
      </c>
      <c r="H102" s="2" t="s">
        <v>383</v>
      </c>
      <c r="I102" s="111" t="s">
        <v>384</v>
      </c>
      <c r="J102" s="37"/>
    </row>
    <row r="103" spans="1:13" ht="18" customHeight="1">
      <c r="A103" s="3" t="s">
        <v>387</v>
      </c>
      <c r="B103" s="22" t="s">
        <v>388</v>
      </c>
      <c r="C103" s="6" t="s">
        <v>389</v>
      </c>
      <c r="D103" s="75">
        <v>30.9</v>
      </c>
      <c r="E103" s="2"/>
      <c r="F103" s="2" t="s">
        <v>26</v>
      </c>
      <c r="G103" s="69" t="s">
        <v>390</v>
      </c>
      <c r="H103" s="19" t="s">
        <v>28</v>
      </c>
      <c r="I103" s="112" t="s">
        <v>29</v>
      </c>
      <c r="J103" s="2">
        <v>35763469</v>
      </c>
    </row>
    <row r="104" spans="1:13" ht="18" customHeight="1">
      <c r="A104" s="3" t="s">
        <v>391</v>
      </c>
      <c r="B104" s="25">
        <v>1202404303</v>
      </c>
      <c r="C104" s="2" t="s">
        <v>392</v>
      </c>
      <c r="D104" s="4">
        <v>255.2</v>
      </c>
      <c r="E104" s="2"/>
      <c r="F104" s="2" t="s">
        <v>117</v>
      </c>
      <c r="G104" s="69" t="s">
        <v>390</v>
      </c>
      <c r="H104" s="2" t="s">
        <v>114</v>
      </c>
      <c r="I104" s="2" t="s">
        <v>115</v>
      </c>
      <c r="J104" s="2">
        <v>44195591</v>
      </c>
    </row>
    <row r="105" spans="1:13" ht="18" customHeight="1">
      <c r="A105" s="3" t="s">
        <v>393</v>
      </c>
      <c r="B105" s="25">
        <v>1202404302</v>
      </c>
      <c r="C105" s="2" t="s">
        <v>394</v>
      </c>
      <c r="D105" s="4">
        <v>356.39</v>
      </c>
      <c r="E105" s="2"/>
      <c r="F105" s="2" t="s">
        <v>113</v>
      </c>
      <c r="G105" s="69" t="s">
        <v>390</v>
      </c>
      <c r="H105" s="2" t="s">
        <v>114</v>
      </c>
      <c r="I105" s="2" t="s">
        <v>115</v>
      </c>
      <c r="J105" s="2">
        <v>44195591</v>
      </c>
    </row>
    <row r="106" spans="1:13" ht="18" customHeight="1">
      <c r="A106" s="3" t="s">
        <v>395</v>
      </c>
      <c r="B106" s="25">
        <v>23027212</v>
      </c>
      <c r="C106" s="2" t="s">
        <v>335</v>
      </c>
      <c r="D106" s="4">
        <v>75</v>
      </c>
      <c r="E106" s="2"/>
      <c r="F106" s="2"/>
      <c r="G106" s="69" t="s">
        <v>396</v>
      </c>
      <c r="H106" s="105" t="s">
        <v>337</v>
      </c>
      <c r="I106" s="47" t="s">
        <v>338</v>
      </c>
      <c r="J106" s="2">
        <v>52452778</v>
      </c>
    </row>
    <row r="107" spans="1:13" ht="18" customHeight="1">
      <c r="A107" s="3" t="s">
        <v>397</v>
      </c>
      <c r="B107" s="25">
        <v>24011</v>
      </c>
      <c r="C107" s="2" t="s">
        <v>281</v>
      </c>
      <c r="D107" s="4">
        <v>174.9</v>
      </c>
      <c r="E107" s="2"/>
      <c r="F107" s="2"/>
      <c r="G107" s="69" t="s">
        <v>398</v>
      </c>
      <c r="H107" s="2" t="s">
        <v>399</v>
      </c>
      <c r="I107" s="2" t="s">
        <v>400</v>
      </c>
      <c r="J107" s="37" t="s">
        <v>401</v>
      </c>
    </row>
    <row r="108" spans="1:13" ht="18" customHeight="1">
      <c r="A108" s="3" t="s">
        <v>402</v>
      </c>
      <c r="B108" s="25">
        <v>2020011</v>
      </c>
      <c r="C108" s="2" t="s">
        <v>403</v>
      </c>
      <c r="D108" s="4">
        <v>1160</v>
      </c>
      <c r="E108" s="2"/>
      <c r="F108" s="2"/>
      <c r="G108" s="69" t="s">
        <v>404</v>
      </c>
      <c r="H108" s="19" t="s">
        <v>41</v>
      </c>
      <c r="I108" s="2" t="s">
        <v>42</v>
      </c>
      <c r="J108" s="2">
        <v>50419323</v>
      </c>
    </row>
    <row r="109" spans="1:13" ht="18" customHeight="1">
      <c r="A109" s="7" t="s">
        <v>405</v>
      </c>
      <c r="B109" s="25">
        <v>2243096</v>
      </c>
      <c r="C109" s="6" t="s">
        <v>281</v>
      </c>
      <c r="D109" s="4">
        <v>178</v>
      </c>
      <c r="E109" s="2" t="s">
        <v>406</v>
      </c>
      <c r="F109" s="2" t="s">
        <v>407</v>
      </c>
      <c r="G109" s="69" t="s">
        <v>408</v>
      </c>
      <c r="H109" s="38" t="s">
        <v>409</v>
      </c>
      <c r="I109" s="47" t="s">
        <v>410</v>
      </c>
      <c r="J109" s="119" t="s">
        <v>411</v>
      </c>
    </row>
    <row r="110" spans="1:13" ht="18" customHeight="1">
      <c r="A110" s="7" t="s">
        <v>412</v>
      </c>
      <c r="B110" s="25">
        <v>2241045</v>
      </c>
      <c r="C110" s="6" t="s">
        <v>413</v>
      </c>
      <c r="D110" s="4">
        <v>622</v>
      </c>
      <c r="E110" s="2" t="s">
        <v>414</v>
      </c>
      <c r="F110" s="2" t="s">
        <v>407</v>
      </c>
      <c r="G110" s="69" t="s">
        <v>408</v>
      </c>
      <c r="H110" s="38" t="s">
        <v>409</v>
      </c>
      <c r="I110" s="47" t="s">
        <v>410</v>
      </c>
      <c r="J110" s="119" t="s">
        <v>411</v>
      </c>
    </row>
    <row r="111" spans="1:13" ht="18" customHeight="1">
      <c r="A111" s="7" t="s">
        <v>415</v>
      </c>
      <c r="B111" s="25">
        <v>20240024</v>
      </c>
      <c r="C111" s="6" t="s">
        <v>416</v>
      </c>
      <c r="D111" s="4">
        <v>1558.8</v>
      </c>
      <c r="E111" s="2"/>
      <c r="F111" s="2"/>
      <c r="G111" s="69" t="s">
        <v>417</v>
      </c>
      <c r="H111" s="6" t="s">
        <v>418</v>
      </c>
      <c r="I111" s="113" t="s">
        <v>419</v>
      </c>
      <c r="J111" s="45">
        <v>33986401</v>
      </c>
    </row>
    <row r="112" spans="1:13" ht="18" customHeight="1">
      <c r="A112" s="3" t="s">
        <v>420</v>
      </c>
      <c r="B112" s="25">
        <v>62024</v>
      </c>
      <c r="C112" s="2" t="s">
        <v>421</v>
      </c>
      <c r="D112" s="4">
        <v>1020</v>
      </c>
      <c r="E112" s="2" t="s">
        <v>422</v>
      </c>
      <c r="F112" s="2"/>
      <c r="G112" s="69" t="s">
        <v>423</v>
      </c>
      <c r="H112" s="2" t="s">
        <v>424</v>
      </c>
      <c r="I112" s="2" t="s">
        <v>425</v>
      </c>
      <c r="J112" s="37" t="s">
        <v>426</v>
      </c>
    </row>
    <row r="113" spans="1:11" ht="18" customHeight="1">
      <c r="A113" s="3"/>
      <c r="B113" s="25"/>
      <c r="C113" s="102" t="s">
        <v>427</v>
      </c>
      <c r="D113" s="92">
        <f>SUM(D93:D112)</f>
        <v>11144.169999999998</v>
      </c>
      <c r="E113" s="2"/>
      <c r="F113" s="2"/>
      <c r="G113" s="69"/>
      <c r="H113" s="46"/>
      <c r="I113" s="2"/>
      <c r="J113" s="8"/>
    </row>
    <row r="114" spans="1:11" ht="18" customHeight="1">
      <c r="A114" s="3" t="s">
        <v>428</v>
      </c>
      <c r="B114" s="25">
        <v>20240171</v>
      </c>
      <c r="C114" s="2" t="s">
        <v>281</v>
      </c>
      <c r="D114" s="4">
        <v>163</v>
      </c>
      <c r="E114" s="2"/>
      <c r="F114" s="2"/>
      <c r="G114" s="69" t="s">
        <v>429</v>
      </c>
      <c r="H114" s="19" t="s">
        <v>430</v>
      </c>
      <c r="I114" s="2" t="s">
        <v>431</v>
      </c>
      <c r="J114" s="2">
        <v>51086905</v>
      </c>
    </row>
    <row r="115" spans="1:11" ht="18" customHeight="1">
      <c r="A115" s="3" t="s">
        <v>432</v>
      </c>
      <c r="B115" s="106">
        <v>82024</v>
      </c>
      <c r="C115" s="2" t="s">
        <v>281</v>
      </c>
      <c r="D115" s="4">
        <v>187</v>
      </c>
      <c r="E115" s="2" t="s">
        <v>433</v>
      </c>
      <c r="F115" s="2"/>
      <c r="G115" s="69" t="s">
        <v>429</v>
      </c>
      <c r="H115" s="19" t="s">
        <v>434</v>
      </c>
      <c r="I115" s="2" t="s">
        <v>435</v>
      </c>
      <c r="J115" s="2">
        <v>45548757</v>
      </c>
    </row>
    <row r="116" spans="1:11" ht="18" customHeight="1">
      <c r="A116" s="3" t="s">
        <v>436</v>
      </c>
      <c r="B116" s="25">
        <v>2024036</v>
      </c>
      <c r="C116" s="2" t="s">
        <v>437</v>
      </c>
      <c r="D116" s="4">
        <v>2300</v>
      </c>
      <c r="E116" s="2"/>
      <c r="F116" s="2"/>
      <c r="G116" s="69" t="s">
        <v>429</v>
      </c>
      <c r="H116" s="19" t="s">
        <v>157</v>
      </c>
      <c r="I116" s="2" t="s">
        <v>158</v>
      </c>
      <c r="J116" s="37" t="s">
        <v>159</v>
      </c>
    </row>
    <row r="117" spans="1:11" ht="18" customHeight="1">
      <c r="A117" s="3" t="s">
        <v>438</v>
      </c>
      <c r="B117" s="25">
        <v>20240661</v>
      </c>
      <c r="C117" s="2" t="s">
        <v>99</v>
      </c>
      <c r="D117" s="4">
        <v>768</v>
      </c>
      <c r="E117" s="2"/>
      <c r="F117" s="2"/>
      <c r="G117" s="69" t="s">
        <v>439</v>
      </c>
      <c r="H117" s="2" t="s">
        <v>100</v>
      </c>
      <c r="I117" s="2" t="s">
        <v>101</v>
      </c>
      <c r="J117" s="49">
        <v>36564931</v>
      </c>
    </row>
    <row r="118" spans="1:11" ht="18" customHeight="1">
      <c r="A118" s="3" t="s">
        <v>440</v>
      </c>
      <c r="B118" s="25">
        <v>20240169</v>
      </c>
      <c r="C118" s="2" t="s">
        <v>441</v>
      </c>
      <c r="D118" s="27">
        <v>48</v>
      </c>
      <c r="E118" s="2"/>
      <c r="F118" s="2"/>
      <c r="G118" s="69" t="s">
        <v>442</v>
      </c>
      <c r="H118" s="19" t="s">
        <v>87</v>
      </c>
      <c r="I118" s="2" t="s">
        <v>88</v>
      </c>
      <c r="J118" s="2">
        <v>50163086</v>
      </c>
    </row>
    <row r="119" spans="1:11" ht="18" customHeight="1">
      <c r="A119" s="3" t="s">
        <v>443</v>
      </c>
      <c r="B119" s="25">
        <v>8350517987</v>
      </c>
      <c r="C119" s="2" t="s">
        <v>444</v>
      </c>
      <c r="D119" s="27">
        <v>30.9</v>
      </c>
      <c r="E119" s="2"/>
      <c r="F119" s="2" t="s">
        <v>26</v>
      </c>
      <c r="G119" s="69" t="s">
        <v>442</v>
      </c>
      <c r="H119" s="19" t="s">
        <v>28</v>
      </c>
      <c r="I119" s="112" t="s">
        <v>29</v>
      </c>
      <c r="J119" s="2">
        <v>35763469</v>
      </c>
    </row>
    <row r="120" spans="1:11" ht="18" customHeight="1">
      <c r="A120" s="3" t="s">
        <v>445</v>
      </c>
      <c r="B120" s="25">
        <v>832024</v>
      </c>
      <c r="C120" s="6" t="s">
        <v>446</v>
      </c>
      <c r="D120" s="4">
        <v>960</v>
      </c>
      <c r="E120" s="2"/>
      <c r="F120" s="2"/>
      <c r="G120" s="69" t="s">
        <v>447</v>
      </c>
      <c r="H120" s="19" t="s">
        <v>91</v>
      </c>
      <c r="I120" s="2" t="s">
        <v>92</v>
      </c>
      <c r="J120" s="2">
        <v>33986665</v>
      </c>
    </row>
    <row r="121" spans="1:11" ht="18" customHeight="1">
      <c r="A121" s="3" t="s">
        <v>448</v>
      </c>
      <c r="B121" s="25">
        <v>5788915304</v>
      </c>
      <c r="C121" s="2" t="s">
        <v>449</v>
      </c>
      <c r="D121" s="4">
        <v>375.63</v>
      </c>
      <c r="E121" s="2"/>
      <c r="F121" s="2"/>
      <c r="G121" s="69" t="s">
        <v>450</v>
      </c>
      <c r="H121" s="19" t="s">
        <v>21</v>
      </c>
      <c r="I121" s="2" t="s">
        <v>22</v>
      </c>
      <c r="J121" s="2">
        <v>35697270</v>
      </c>
      <c r="K121" s="114"/>
    </row>
    <row r="122" spans="1:11" ht="18" customHeight="1">
      <c r="A122" s="3" t="s">
        <v>451</v>
      </c>
      <c r="B122" s="25">
        <v>1202405321</v>
      </c>
      <c r="C122" s="2" t="s">
        <v>452</v>
      </c>
      <c r="D122" s="4">
        <v>357.01</v>
      </c>
      <c r="E122" s="2"/>
      <c r="F122" s="2" t="s">
        <v>113</v>
      </c>
      <c r="G122" s="69" t="s">
        <v>453</v>
      </c>
      <c r="H122" s="2" t="s">
        <v>114</v>
      </c>
      <c r="I122" s="2" t="s">
        <v>115</v>
      </c>
      <c r="J122" s="2">
        <v>44195591</v>
      </c>
    </row>
    <row r="123" spans="1:11" ht="18" customHeight="1">
      <c r="A123" s="3" t="s">
        <v>454</v>
      </c>
      <c r="B123" s="25">
        <v>1202405322</v>
      </c>
      <c r="C123" s="6" t="s">
        <v>455</v>
      </c>
      <c r="D123" s="75">
        <v>219.71</v>
      </c>
      <c r="E123" s="2"/>
      <c r="F123" s="2" t="s">
        <v>117</v>
      </c>
      <c r="G123" s="69" t="s">
        <v>453</v>
      </c>
      <c r="H123" s="2" t="s">
        <v>114</v>
      </c>
      <c r="I123" s="2" t="s">
        <v>115</v>
      </c>
      <c r="J123" s="2">
        <v>44195591</v>
      </c>
    </row>
    <row r="124" spans="1:11" ht="18" customHeight="1">
      <c r="A124" s="3" t="s">
        <v>456</v>
      </c>
      <c r="B124" s="25">
        <v>9124003769</v>
      </c>
      <c r="C124" s="6" t="s">
        <v>457</v>
      </c>
      <c r="D124" s="75">
        <v>589</v>
      </c>
      <c r="E124" s="2"/>
      <c r="F124" s="2"/>
      <c r="G124" s="69" t="s">
        <v>458</v>
      </c>
      <c r="H124" s="2" t="s">
        <v>253</v>
      </c>
      <c r="I124" s="2" t="s">
        <v>254</v>
      </c>
      <c r="J124" s="2">
        <v>31361161</v>
      </c>
    </row>
    <row r="125" spans="1:11" ht="18" customHeight="1">
      <c r="A125" s="3" t="s">
        <v>459</v>
      </c>
      <c r="B125" s="25">
        <v>20240227</v>
      </c>
      <c r="C125" s="2" t="s">
        <v>281</v>
      </c>
      <c r="D125" s="4">
        <v>127.34</v>
      </c>
      <c r="E125" s="2" t="s">
        <v>460</v>
      </c>
      <c r="F125" s="2"/>
      <c r="G125" s="69" t="s">
        <v>461</v>
      </c>
      <c r="H125" s="45" t="s">
        <v>462</v>
      </c>
      <c r="I125" s="45" t="s">
        <v>463</v>
      </c>
      <c r="J125" s="45">
        <v>27102751</v>
      </c>
    </row>
    <row r="126" spans="1:11" ht="18" customHeight="1">
      <c r="A126" s="3" t="s">
        <v>464</v>
      </c>
      <c r="B126" s="25" t="s">
        <v>465</v>
      </c>
      <c r="C126" s="2" t="s">
        <v>281</v>
      </c>
      <c r="D126" s="4">
        <v>90.99</v>
      </c>
      <c r="E126" s="2"/>
      <c r="F126" s="2" t="s">
        <v>466</v>
      </c>
      <c r="G126" s="69" t="s">
        <v>467</v>
      </c>
      <c r="H126" s="19" t="s">
        <v>468</v>
      </c>
      <c r="I126" s="2" t="s">
        <v>469</v>
      </c>
      <c r="J126" s="2">
        <v>55416586</v>
      </c>
    </row>
    <row r="127" spans="1:11" ht="18" customHeight="1">
      <c r="A127" s="3" t="s">
        <v>470</v>
      </c>
      <c r="B127" s="25">
        <v>240612001</v>
      </c>
      <c r="C127" s="2" t="s">
        <v>471</v>
      </c>
      <c r="D127" s="4">
        <v>126</v>
      </c>
      <c r="E127" s="2" t="s">
        <v>33</v>
      </c>
      <c r="F127" s="2"/>
      <c r="G127" s="69" t="s">
        <v>472</v>
      </c>
      <c r="H127" s="19" t="s">
        <v>473</v>
      </c>
      <c r="I127" s="2" t="s">
        <v>474</v>
      </c>
      <c r="J127" s="2">
        <v>36805483</v>
      </c>
    </row>
    <row r="128" spans="1:11" ht="18" customHeight="1">
      <c r="A128" s="3" t="s">
        <v>475</v>
      </c>
      <c r="B128" s="25" t="s">
        <v>476</v>
      </c>
      <c r="C128" s="2" t="s">
        <v>281</v>
      </c>
      <c r="D128" s="4">
        <v>183</v>
      </c>
      <c r="E128" s="45"/>
      <c r="F128" s="45" t="s">
        <v>477</v>
      </c>
      <c r="G128" s="69" t="s">
        <v>472</v>
      </c>
      <c r="H128" s="19" t="s">
        <v>468</v>
      </c>
      <c r="I128" s="2" t="s">
        <v>469</v>
      </c>
      <c r="J128" s="2">
        <v>55416586</v>
      </c>
    </row>
    <row r="129" spans="1:10" ht="18" customHeight="1">
      <c r="A129" s="3" t="s">
        <v>478</v>
      </c>
      <c r="B129" s="25">
        <v>4202410399</v>
      </c>
      <c r="C129" s="2" t="s">
        <v>281</v>
      </c>
      <c r="D129" s="4">
        <v>222</v>
      </c>
      <c r="E129" s="2"/>
      <c r="F129" s="2"/>
      <c r="G129" s="69" t="s">
        <v>472</v>
      </c>
      <c r="H129" s="19" t="s">
        <v>479</v>
      </c>
      <c r="I129" s="2" t="s">
        <v>480</v>
      </c>
      <c r="J129" s="2">
        <v>35789638</v>
      </c>
    </row>
    <row r="130" spans="1:10" ht="20.100000000000001" customHeight="1">
      <c r="A130" s="76" t="s">
        <v>481</v>
      </c>
      <c r="B130" s="77">
        <v>240883</v>
      </c>
      <c r="C130" s="2" t="s">
        <v>482</v>
      </c>
      <c r="D130" s="4">
        <v>48.79</v>
      </c>
      <c r="E130" s="78" t="s">
        <v>33</v>
      </c>
      <c r="F130" s="2" t="s">
        <v>483</v>
      </c>
      <c r="G130" s="69" t="s">
        <v>484</v>
      </c>
      <c r="H130" s="38" t="s">
        <v>485</v>
      </c>
      <c r="I130" s="47" t="s">
        <v>486</v>
      </c>
      <c r="J130" s="2">
        <v>46349421</v>
      </c>
    </row>
    <row r="131" spans="1:10" ht="20.100000000000001" customHeight="1">
      <c r="A131" s="3" t="s">
        <v>487</v>
      </c>
      <c r="B131" s="25">
        <v>28062024</v>
      </c>
      <c r="C131" s="6" t="s">
        <v>335</v>
      </c>
      <c r="D131" s="75">
        <v>95</v>
      </c>
      <c r="E131" s="2"/>
      <c r="F131" s="2"/>
      <c r="G131" s="69" t="s">
        <v>488</v>
      </c>
      <c r="H131" s="38" t="s">
        <v>489</v>
      </c>
      <c r="I131" s="47" t="s">
        <v>490</v>
      </c>
      <c r="J131" s="2"/>
    </row>
    <row r="132" spans="1:10" ht="20.100000000000001" customHeight="1">
      <c r="A132" s="80" t="s">
        <v>491</v>
      </c>
      <c r="B132" s="40">
        <v>20240797</v>
      </c>
      <c r="C132" s="2" t="s">
        <v>99</v>
      </c>
      <c r="D132" s="4">
        <v>484.57</v>
      </c>
      <c r="E132" s="45"/>
      <c r="F132" s="45"/>
      <c r="G132" s="91" t="s">
        <v>492</v>
      </c>
      <c r="H132" s="45" t="s">
        <v>100</v>
      </c>
      <c r="I132" s="2" t="s">
        <v>101</v>
      </c>
      <c r="J132" s="49">
        <v>36564931</v>
      </c>
    </row>
    <row r="133" spans="1:10" ht="20.100000000000001" customHeight="1">
      <c r="A133" s="80" t="s">
        <v>493</v>
      </c>
      <c r="B133" s="40"/>
      <c r="C133" s="2" t="s">
        <v>281</v>
      </c>
      <c r="D133" s="4">
        <v>61.8</v>
      </c>
      <c r="E133" s="45"/>
      <c r="F133" s="45"/>
      <c r="G133" s="91" t="s">
        <v>492</v>
      </c>
      <c r="H133" s="115" t="s">
        <v>494</v>
      </c>
      <c r="I133" s="2" t="s">
        <v>495</v>
      </c>
      <c r="J133" s="49"/>
    </row>
    <row r="134" spans="1:10" ht="20.100000000000001" customHeight="1">
      <c r="A134" s="3"/>
      <c r="B134" s="25"/>
      <c r="C134" s="102" t="s">
        <v>496</v>
      </c>
      <c r="D134" s="92">
        <f>SUM(D114:D132)</f>
        <v>7375.94</v>
      </c>
      <c r="E134" s="2"/>
      <c r="F134" s="2"/>
      <c r="G134" s="69"/>
      <c r="H134" s="19"/>
      <c r="I134" s="2"/>
      <c r="J134" s="2"/>
    </row>
    <row r="135" spans="1:10" ht="20.100000000000001" customHeight="1">
      <c r="A135" s="3" t="s">
        <v>497</v>
      </c>
      <c r="B135" s="25">
        <v>20240067</v>
      </c>
      <c r="C135" s="2" t="s">
        <v>14</v>
      </c>
      <c r="D135" s="4">
        <v>138</v>
      </c>
      <c r="E135" s="2"/>
      <c r="F135" s="2"/>
      <c r="G135" s="69" t="s">
        <v>498</v>
      </c>
      <c r="H135" s="19" t="s">
        <v>499</v>
      </c>
      <c r="I135" s="2" t="s">
        <v>17</v>
      </c>
      <c r="J135" s="2">
        <v>56214952</v>
      </c>
    </row>
    <row r="136" spans="1:10" ht="20.100000000000001" customHeight="1">
      <c r="A136" s="3" t="s">
        <v>500</v>
      </c>
      <c r="B136" s="25">
        <v>612449</v>
      </c>
      <c r="C136" s="2" t="s">
        <v>501</v>
      </c>
      <c r="D136" s="4">
        <v>150</v>
      </c>
      <c r="E136" s="2"/>
      <c r="F136" s="2"/>
      <c r="G136" s="69" t="s">
        <v>498</v>
      </c>
      <c r="H136" s="19" t="s">
        <v>295</v>
      </c>
      <c r="I136" s="2" t="s">
        <v>296</v>
      </c>
      <c r="J136" s="2">
        <v>44277971</v>
      </c>
    </row>
    <row r="137" spans="1:10" ht="20.100000000000001" customHeight="1">
      <c r="A137" s="3" t="s">
        <v>502</v>
      </c>
      <c r="B137" s="25">
        <v>2024050</v>
      </c>
      <c r="C137" s="2" t="s">
        <v>503</v>
      </c>
      <c r="D137" s="4">
        <v>2300</v>
      </c>
      <c r="E137" s="2"/>
      <c r="F137" s="25"/>
      <c r="G137" s="69" t="s">
        <v>498</v>
      </c>
      <c r="H137" s="19" t="s">
        <v>157</v>
      </c>
      <c r="I137" s="2" t="s">
        <v>158</v>
      </c>
      <c r="J137" s="37" t="s">
        <v>159</v>
      </c>
    </row>
    <row r="138" spans="1:10" ht="20.100000000000001" customHeight="1">
      <c r="A138" s="3" t="s">
        <v>504</v>
      </c>
      <c r="B138" s="25">
        <v>962024</v>
      </c>
      <c r="C138" s="2" t="s">
        <v>505</v>
      </c>
      <c r="D138" s="4">
        <v>960</v>
      </c>
      <c r="E138" s="2"/>
      <c r="F138" s="2"/>
      <c r="G138" s="69" t="s">
        <v>506</v>
      </c>
      <c r="H138" s="19" t="s">
        <v>91</v>
      </c>
      <c r="I138" s="2" t="s">
        <v>507</v>
      </c>
      <c r="J138" s="2">
        <v>33986665</v>
      </c>
    </row>
    <row r="139" spans="1:10" ht="20.100000000000001" customHeight="1">
      <c r="A139" s="3" t="s">
        <v>508</v>
      </c>
      <c r="B139" s="25">
        <v>20240184</v>
      </c>
      <c r="C139" s="2" t="s">
        <v>509</v>
      </c>
      <c r="D139" s="27">
        <v>48</v>
      </c>
      <c r="E139" s="2"/>
      <c r="F139" s="2"/>
      <c r="G139" s="69" t="s">
        <v>510</v>
      </c>
      <c r="H139" s="19" t="s">
        <v>87</v>
      </c>
      <c r="I139" s="2" t="s">
        <v>88</v>
      </c>
      <c r="J139" s="2">
        <v>50163086</v>
      </c>
    </row>
    <row r="140" spans="1:10" ht="20.100000000000001" customHeight="1">
      <c r="A140" s="3" t="s">
        <v>511</v>
      </c>
      <c r="B140" s="25">
        <v>20242129</v>
      </c>
      <c r="C140" s="2" t="s">
        <v>512</v>
      </c>
      <c r="D140" s="4">
        <v>300.8</v>
      </c>
      <c r="E140" s="2"/>
      <c r="F140" s="2"/>
      <c r="G140" s="69" t="s">
        <v>510</v>
      </c>
      <c r="H140" s="2" t="s">
        <v>310</v>
      </c>
      <c r="I140" s="2" t="s">
        <v>311</v>
      </c>
      <c r="J140" s="37" t="s">
        <v>513</v>
      </c>
    </row>
    <row r="141" spans="1:10" ht="20.100000000000001" customHeight="1">
      <c r="A141" s="3" t="s">
        <v>514</v>
      </c>
      <c r="B141" s="25">
        <v>2024398</v>
      </c>
      <c r="C141" s="6" t="s">
        <v>515</v>
      </c>
      <c r="D141" s="75">
        <v>60</v>
      </c>
      <c r="E141" s="2"/>
      <c r="F141" s="2"/>
      <c r="G141" s="69" t="s">
        <v>510</v>
      </c>
      <c r="H141" s="2" t="s">
        <v>290</v>
      </c>
      <c r="I141" s="2" t="s">
        <v>291</v>
      </c>
      <c r="J141" s="2">
        <v>47568445</v>
      </c>
    </row>
    <row r="142" spans="1:10" ht="20.100000000000001" customHeight="1">
      <c r="A142" s="3" t="s">
        <v>516</v>
      </c>
      <c r="B142" s="25">
        <v>5793508514</v>
      </c>
      <c r="C142" s="2" t="s">
        <v>517</v>
      </c>
      <c r="D142" s="4">
        <v>425.69</v>
      </c>
      <c r="E142" s="2"/>
      <c r="F142" s="2"/>
      <c r="G142" s="69" t="s">
        <v>518</v>
      </c>
      <c r="H142" s="19" t="s">
        <v>21</v>
      </c>
      <c r="I142" s="2" t="s">
        <v>22</v>
      </c>
      <c r="J142" s="2">
        <v>35697270</v>
      </c>
    </row>
    <row r="143" spans="1:10" ht="20.100000000000001" customHeight="1">
      <c r="A143" s="3" t="s">
        <v>519</v>
      </c>
      <c r="B143" s="25">
        <v>20242081</v>
      </c>
      <c r="C143" s="2" t="s">
        <v>520</v>
      </c>
      <c r="D143" s="4">
        <v>147.84</v>
      </c>
      <c r="E143" s="2"/>
      <c r="F143" s="2"/>
      <c r="G143" s="69" t="s">
        <v>521</v>
      </c>
      <c r="H143" s="45" t="s">
        <v>310</v>
      </c>
      <c r="I143" s="45" t="s">
        <v>311</v>
      </c>
      <c r="J143" s="45">
        <v>36546194</v>
      </c>
    </row>
    <row r="144" spans="1:10" ht="20.100000000000001" customHeight="1">
      <c r="A144" s="7" t="s">
        <v>522</v>
      </c>
      <c r="B144" s="25">
        <v>5352314187</v>
      </c>
      <c r="C144" s="6" t="s">
        <v>523</v>
      </c>
      <c r="D144" s="4">
        <v>30.9</v>
      </c>
      <c r="E144" s="2"/>
      <c r="F144" s="2" t="s">
        <v>26</v>
      </c>
      <c r="G144" s="69" t="s">
        <v>521</v>
      </c>
      <c r="H144" s="19" t="s">
        <v>28</v>
      </c>
      <c r="I144" s="112" t="s">
        <v>29</v>
      </c>
      <c r="J144" s="2">
        <v>35763469</v>
      </c>
    </row>
    <row r="145" spans="1:10" ht="20.100000000000001" customHeight="1">
      <c r="A145" s="3" t="s">
        <v>524</v>
      </c>
      <c r="B145" s="25">
        <v>1202406675</v>
      </c>
      <c r="C145" s="2" t="s">
        <v>525</v>
      </c>
      <c r="D145" s="4">
        <v>197.58</v>
      </c>
      <c r="E145" s="2"/>
      <c r="F145" s="2" t="s">
        <v>113</v>
      </c>
      <c r="G145" s="69" t="s">
        <v>521</v>
      </c>
      <c r="H145" s="2" t="s">
        <v>114</v>
      </c>
      <c r="I145" s="2" t="s">
        <v>115</v>
      </c>
      <c r="J145" s="2">
        <v>44195591</v>
      </c>
    </row>
    <row r="146" spans="1:10" ht="20.100000000000001" customHeight="1">
      <c r="A146" s="3" t="s">
        <v>526</v>
      </c>
      <c r="B146" s="25">
        <v>1202407347</v>
      </c>
      <c r="C146" s="2" t="s">
        <v>525</v>
      </c>
      <c r="D146" s="4">
        <v>238.3</v>
      </c>
      <c r="E146" s="2"/>
      <c r="F146" s="2" t="s">
        <v>117</v>
      </c>
      <c r="G146" s="69" t="s">
        <v>521</v>
      </c>
      <c r="H146" s="2" t="s">
        <v>114</v>
      </c>
      <c r="I146" s="2" t="s">
        <v>115</v>
      </c>
      <c r="J146" s="2">
        <v>44195591</v>
      </c>
    </row>
    <row r="147" spans="1:10" ht="20.100000000000001" customHeight="1">
      <c r="A147" s="3" t="s">
        <v>527</v>
      </c>
      <c r="B147" s="25">
        <v>2403976</v>
      </c>
      <c r="C147" s="2" t="s">
        <v>482</v>
      </c>
      <c r="D147" s="4">
        <v>0</v>
      </c>
      <c r="E147" s="2" t="s">
        <v>58</v>
      </c>
      <c r="F147" s="2" t="s">
        <v>483</v>
      </c>
      <c r="G147" s="69" t="s">
        <v>528</v>
      </c>
      <c r="H147" s="38" t="s">
        <v>485</v>
      </c>
      <c r="I147" s="47" t="s">
        <v>486</v>
      </c>
      <c r="J147" s="2">
        <v>46349421</v>
      </c>
    </row>
    <row r="148" spans="1:10" ht="20.100000000000001" customHeight="1">
      <c r="A148" s="3" t="s">
        <v>529</v>
      </c>
      <c r="B148" s="25">
        <v>1312400596</v>
      </c>
      <c r="C148" s="2" t="s">
        <v>530</v>
      </c>
      <c r="D148" s="4">
        <v>8633.83</v>
      </c>
      <c r="E148" s="2"/>
      <c r="F148" s="2"/>
      <c r="G148" s="69" t="s">
        <v>531</v>
      </c>
      <c r="H148" s="19" t="s">
        <v>121</v>
      </c>
      <c r="I148" s="2" t="s">
        <v>122</v>
      </c>
      <c r="J148" s="119" t="s">
        <v>123</v>
      </c>
    </row>
    <row r="149" spans="1:10" ht="20.100000000000001" customHeight="1">
      <c r="A149" s="3"/>
      <c r="B149" s="25"/>
      <c r="C149" s="102" t="s">
        <v>532</v>
      </c>
      <c r="D149" s="92">
        <f>SUM(D135:D148)</f>
        <v>13630.939999999999</v>
      </c>
      <c r="E149" s="2"/>
      <c r="F149" s="2"/>
      <c r="G149" s="69"/>
      <c r="H149" s="38"/>
      <c r="I149" s="47"/>
      <c r="J149" s="2"/>
    </row>
    <row r="150" spans="1:10" ht="20.100000000000001" customHeight="1">
      <c r="A150" s="3" t="s">
        <v>533</v>
      </c>
      <c r="B150" s="25">
        <v>20240919</v>
      </c>
      <c r="C150" s="2" t="s">
        <v>99</v>
      </c>
      <c r="D150" s="75">
        <v>293.82</v>
      </c>
      <c r="E150" s="2"/>
      <c r="F150" s="2"/>
      <c r="G150" s="69" t="s">
        <v>534</v>
      </c>
      <c r="H150" s="38" t="s">
        <v>100</v>
      </c>
      <c r="I150" s="47" t="s">
        <v>101</v>
      </c>
      <c r="J150" s="2">
        <v>36564931</v>
      </c>
    </row>
    <row r="151" spans="1:10" ht="20.100000000000001" customHeight="1">
      <c r="A151" s="3" t="s">
        <v>535</v>
      </c>
      <c r="B151" s="25">
        <v>20240212</v>
      </c>
      <c r="C151" s="2" t="s">
        <v>536</v>
      </c>
      <c r="D151" s="27">
        <v>48</v>
      </c>
      <c r="E151" s="2"/>
      <c r="F151" s="2"/>
      <c r="G151" s="69" t="s">
        <v>537</v>
      </c>
      <c r="H151" s="19" t="s">
        <v>87</v>
      </c>
      <c r="I151" s="2" t="s">
        <v>88</v>
      </c>
      <c r="J151" s="2">
        <v>50163086</v>
      </c>
    </row>
    <row r="152" spans="1:10" ht="20.100000000000001" customHeight="1">
      <c r="A152" s="3" t="s">
        <v>538</v>
      </c>
      <c r="B152" s="25">
        <v>1072024</v>
      </c>
      <c r="C152" s="2" t="s">
        <v>539</v>
      </c>
      <c r="D152" s="4">
        <v>960</v>
      </c>
      <c r="E152" s="2"/>
      <c r="F152" s="2"/>
      <c r="G152" s="69" t="s">
        <v>540</v>
      </c>
      <c r="H152" s="19" t="s">
        <v>91</v>
      </c>
      <c r="I152" s="2" t="s">
        <v>507</v>
      </c>
      <c r="J152" s="2">
        <v>33986665</v>
      </c>
    </row>
    <row r="153" spans="1:10" ht="20.100000000000001" customHeight="1">
      <c r="A153" s="3" t="s">
        <v>541</v>
      </c>
      <c r="B153" s="25">
        <v>5798104022</v>
      </c>
      <c r="C153" s="2" t="s">
        <v>542</v>
      </c>
      <c r="D153" s="4">
        <v>405.76</v>
      </c>
      <c r="E153" s="2"/>
      <c r="F153" s="2"/>
      <c r="G153" s="69" t="s">
        <v>543</v>
      </c>
      <c r="H153" s="19" t="s">
        <v>21</v>
      </c>
      <c r="I153" s="2" t="s">
        <v>22</v>
      </c>
      <c r="J153" s="2">
        <v>35697270</v>
      </c>
    </row>
    <row r="154" spans="1:10" ht="20.100000000000001" customHeight="1">
      <c r="A154" s="7" t="s">
        <v>544</v>
      </c>
      <c r="B154" s="25">
        <v>8354087655</v>
      </c>
      <c r="C154" s="6" t="s">
        <v>545</v>
      </c>
      <c r="D154" s="4">
        <v>30.9</v>
      </c>
      <c r="E154" s="2"/>
      <c r="F154" s="2"/>
      <c r="G154" s="69" t="s">
        <v>546</v>
      </c>
      <c r="H154" s="19" t="s">
        <v>28</v>
      </c>
      <c r="I154" s="2" t="s">
        <v>29</v>
      </c>
      <c r="J154" s="2">
        <v>35763469</v>
      </c>
    </row>
    <row r="155" spans="1:10" ht="20.100000000000001" customHeight="1">
      <c r="A155" s="7" t="s">
        <v>547</v>
      </c>
      <c r="B155" s="25">
        <v>1202408147</v>
      </c>
      <c r="C155" s="6" t="s">
        <v>548</v>
      </c>
      <c r="D155" s="4">
        <v>181.06</v>
      </c>
      <c r="E155" s="2"/>
      <c r="F155" s="2" t="s">
        <v>117</v>
      </c>
      <c r="G155" s="69" t="s">
        <v>549</v>
      </c>
      <c r="H155" s="2" t="s">
        <v>114</v>
      </c>
      <c r="I155" s="2" t="s">
        <v>115</v>
      </c>
      <c r="J155" s="2">
        <v>44195591</v>
      </c>
    </row>
    <row r="156" spans="1:10" ht="20.100000000000001" customHeight="1">
      <c r="A156" s="7" t="s">
        <v>550</v>
      </c>
      <c r="B156" s="25">
        <v>1202408148</v>
      </c>
      <c r="C156" s="6" t="s">
        <v>548</v>
      </c>
      <c r="D156" s="75">
        <v>108.89</v>
      </c>
      <c r="E156" s="2"/>
      <c r="F156" s="2" t="s">
        <v>113</v>
      </c>
      <c r="G156" s="69" t="s">
        <v>549</v>
      </c>
      <c r="H156" s="2" t="s">
        <v>114</v>
      </c>
      <c r="I156" s="2" t="s">
        <v>115</v>
      </c>
      <c r="J156" s="2">
        <v>44195591</v>
      </c>
    </row>
    <row r="157" spans="1:10" ht="20.100000000000001" customHeight="1">
      <c r="A157" s="7" t="s">
        <v>551</v>
      </c>
      <c r="B157" s="25">
        <v>1202405940</v>
      </c>
      <c r="C157" s="6" t="s">
        <v>552</v>
      </c>
      <c r="D157" s="4">
        <v>2.4</v>
      </c>
      <c r="E157" s="2"/>
      <c r="F157" s="25" t="s">
        <v>117</v>
      </c>
      <c r="G157" s="69" t="s">
        <v>553</v>
      </c>
      <c r="H157" s="2" t="s">
        <v>114</v>
      </c>
      <c r="I157" s="2" t="s">
        <v>115</v>
      </c>
      <c r="J157" s="2">
        <v>44195591</v>
      </c>
    </row>
    <row r="158" spans="1:10" ht="20.100000000000001" customHeight="1">
      <c r="A158" s="3"/>
      <c r="B158" s="25"/>
      <c r="C158" s="102" t="s">
        <v>554</v>
      </c>
      <c r="D158" s="92">
        <f>SUM(D150:D157)</f>
        <v>2030.8300000000002</v>
      </c>
      <c r="E158" s="2"/>
      <c r="F158" s="2"/>
      <c r="G158" s="69"/>
      <c r="H158" s="19"/>
      <c r="I158" s="2"/>
      <c r="J158" s="2"/>
    </row>
    <row r="159" spans="1:10" ht="20.100000000000001" customHeight="1">
      <c r="A159" s="3" t="s">
        <v>555</v>
      </c>
      <c r="B159" s="25">
        <v>20240264</v>
      </c>
      <c r="C159" s="2" t="s">
        <v>556</v>
      </c>
      <c r="D159" s="4">
        <v>48</v>
      </c>
      <c r="E159" s="2"/>
      <c r="F159" s="2"/>
      <c r="G159" s="69" t="s">
        <v>557</v>
      </c>
      <c r="H159" s="19" t="s">
        <v>87</v>
      </c>
      <c r="I159" s="2" t="s">
        <v>558</v>
      </c>
      <c r="J159" s="2">
        <v>50163086</v>
      </c>
    </row>
    <row r="160" spans="1:10" ht="20.100000000000001" customHeight="1">
      <c r="A160" s="3" t="s">
        <v>559</v>
      </c>
      <c r="B160" s="25">
        <v>1212024</v>
      </c>
      <c r="C160" s="2" t="s">
        <v>560</v>
      </c>
      <c r="D160" s="4">
        <v>960</v>
      </c>
      <c r="E160" s="2"/>
      <c r="F160" s="2"/>
      <c r="G160" s="69" t="s">
        <v>557</v>
      </c>
      <c r="H160" s="19" t="s">
        <v>91</v>
      </c>
      <c r="I160" s="2" t="s">
        <v>92</v>
      </c>
      <c r="J160" s="8">
        <v>33986665</v>
      </c>
    </row>
    <row r="161" spans="1:10" ht="20.100000000000001" customHeight="1">
      <c r="A161" s="3" t="s">
        <v>561</v>
      </c>
      <c r="B161" s="25">
        <v>20241034</v>
      </c>
      <c r="C161" s="2" t="s">
        <v>99</v>
      </c>
      <c r="D161" s="4">
        <v>759.23</v>
      </c>
      <c r="E161" s="2"/>
      <c r="F161" s="2"/>
      <c r="G161" s="69" t="s">
        <v>562</v>
      </c>
      <c r="H161" s="19" t="s">
        <v>100</v>
      </c>
      <c r="I161" s="2" t="s">
        <v>101</v>
      </c>
      <c r="J161" s="2">
        <v>36564931</v>
      </c>
    </row>
    <row r="162" spans="1:10" ht="20.100000000000001" customHeight="1">
      <c r="A162" s="3" t="s">
        <v>563</v>
      </c>
      <c r="B162" s="25">
        <v>1210644302</v>
      </c>
      <c r="C162" s="6" t="s">
        <v>545</v>
      </c>
      <c r="D162" s="4">
        <v>30.9</v>
      </c>
      <c r="E162" s="2"/>
      <c r="F162" s="2"/>
      <c r="G162" s="69" t="s">
        <v>564</v>
      </c>
      <c r="H162" s="19" t="s">
        <v>28</v>
      </c>
      <c r="I162" s="2" t="s">
        <v>29</v>
      </c>
      <c r="J162" s="2">
        <v>35763469</v>
      </c>
    </row>
    <row r="163" spans="1:10" ht="20.100000000000001" customHeight="1">
      <c r="A163" s="7" t="s">
        <v>565</v>
      </c>
      <c r="B163" s="25">
        <v>5802670411</v>
      </c>
      <c r="C163" s="2" t="s">
        <v>566</v>
      </c>
      <c r="D163" s="4">
        <v>364.66</v>
      </c>
      <c r="E163" s="2"/>
      <c r="F163" s="2"/>
      <c r="G163" s="69" t="s">
        <v>567</v>
      </c>
      <c r="H163" s="19" t="s">
        <v>21</v>
      </c>
      <c r="I163" s="2" t="s">
        <v>22</v>
      </c>
      <c r="J163" s="2">
        <v>35697270</v>
      </c>
    </row>
    <row r="164" spans="1:10" ht="20.100000000000001" customHeight="1">
      <c r="A164" s="3" t="s">
        <v>568</v>
      </c>
      <c r="B164" s="25">
        <v>2409238137</v>
      </c>
      <c r="C164" s="2" t="s">
        <v>569</v>
      </c>
      <c r="D164" s="4">
        <v>292.92</v>
      </c>
      <c r="E164" s="2"/>
      <c r="F164" s="2"/>
      <c r="G164" s="69" t="s">
        <v>570</v>
      </c>
      <c r="H164" s="19" t="s">
        <v>571</v>
      </c>
      <c r="I164" s="2" t="s">
        <v>572</v>
      </c>
      <c r="J164" s="2">
        <v>54228573</v>
      </c>
    </row>
    <row r="165" spans="1:10" ht="20.100000000000001" customHeight="1">
      <c r="A165" s="3" t="s">
        <v>573</v>
      </c>
      <c r="B165" s="25">
        <v>2420017</v>
      </c>
      <c r="C165" s="2" t="s">
        <v>574</v>
      </c>
      <c r="D165" s="4">
        <v>1100</v>
      </c>
      <c r="E165" s="2"/>
      <c r="F165" s="2"/>
      <c r="G165" s="69" t="s">
        <v>575</v>
      </c>
      <c r="H165" s="19" t="s">
        <v>41</v>
      </c>
      <c r="I165" s="2" t="s">
        <v>42</v>
      </c>
      <c r="J165" s="2">
        <v>50419323</v>
      </c>
    </row>
    <row r="166" spans="1:10" ht="20.100000000000001" customHeight="1">
      <c r="A166" s="3" t="s">
        <v>576</v>
      </c>
      <c r="B166" s="25">
        <v>2420018</v>
      </c>
      <c r="C166" s="2" t="s">
        <v>577</v>
      </c>
      <c r="D166" s="4">
        <v>1100</v>
      </c>
      <c r="E166" s="2"/>
      <c r="F166" s="2"/>
      <c r="G166" s="69" t="s">
        <v>575</v>
      </c>
      <c r="H166" s="19" t="s">
        <v>41</v>
      </c>
      <c r="I166" s="2" t="s">
        <v>42</v>
      </c>
      <c r="J166" s="2">
        <v>50419323</v>
      </c>
    </row>
    <row r="167" spans="1:10" ht="20.100000000000001" customHeight="1">
      <c r="A167" s="3" t="s">
        <v>578</v>
      </c>
      <c r="B167" s="25">
        <v>42120420</v>
      </c>
      <c r="C167" s="2" t="s">
        <v>32</v>
      </c>
      <c r="D167" s="4">
        <v>39.909999999999997</v>
      </c>
      <c r="E167" s="2" t="s">
        <v>33</v>
      </c>
      <c r="F167" s="6"/>
      <c r="G167" s="69" t="s">
        <v>575</v>
      </c>
      <c r="H167" s="2" t="s">
        <v>55</v>
      </c>
      <c r="I167" s="45" t="s">
        <v>579</v>
      </c>
      <c r="J167" s="116">
        <v>45739153</v>
      </c>
    </row>
    <row r="168" spans="1:10" ht="20.100000000000001" customHeight="1">
      <c r="A168" s="3" t="s">
        <v>580</v>
      </c>
      <c r="B168" s="25">
        <v>1202408955</v>
      </c>
      <c r="C168" s="2" t="s">
        <v>581</v>
      </c>
      <c r="D168" s="4">
        <v>121.39</v>
      </c>
      <c r="E168" s="2"/>
      <c r="F168" s="2"/>
      <c r="G168" s="69" t="s">
        <v>582</v>
      </c>
      <c r="H168" s="2" t="s">
        <v>114</v>
      </c>
      <c r="I168" s="45" t="s">
        <v>115</v>
      </c>
      <c r="J168" s="45">
        <v>44195591</v>
      </c>
    </row>
    <row r="169" spans="1:10" ht="20.100000000000001" customHeight="1">
      <c r="A169" s="3" t="s">
        <v>583</v>
      </c>
      <c r="B169" s="25">
        <v>1202408956</v>
      </c>
      <c r="C169" s="2" t="s">
        <v>584</v>
      </c>
      <c r="D169" s="4">
        <v>130.53</v>
      </c>
      <c r="E169" s="2"/>
      <c r="F169" s="2"/>
      <c r="G169" s="69" t="s">
        <v>582</v>
      </c>
      <c r="H169" s="2" t="s">
        <v>114</v>
      </c>
      <c r="I169" s="45" t="s">
        <v>115</v>
      </c>
      <c r="J169" s="45">
        <v>44195591</v>
      </c>
    </row>
    <row r="170" spans="1:10" ht="20.100000000000001" customHeight="1">
      <c r="A170" s="7" t="s">
        <v>585</v>
      </c>
      <c r="B170" s="25">
        <v>47180924</v>
      </c>
      <c r="C170" s="2" t="s">
        <v>32</v>
      </c>
      <c r="D170" s="4">
        <v>0</v>
      </c>
      <c r="E170" s="2" t="s">
        <v>58</v>
      </c>
      <c r="F170" s="6"/>
      <c r="G170" s="69" t="s">
        <v>586</v>
      </c>
      <c r="H170" s="2" t="s">
        <v>55</v>
      </c>
      <c r="I170" s="45" t="s">
        <v>579</v>
      </c>
      <c r="J170" s="116">
        <v>45739153</v>
      </c>
    </row>
    <row r="171" spans="1:10" ht="20.100000000000001" customHeight="1">
      <c r="A171" s="7" t="s">
        <v>587</v>
      </c>
      <c r="B171" s="25">
        <v>202400054</v>
      </c>
      <c r="C171" s="6" t="s">
        <v>281</v>
      </c>
      <c r="D171" s="4">
        <v>213</v>
      </c>
      <c r="E171" s="2"/>
      <c r="F171" s="6"/>
      <c r="G171" s="69" t="s">
        <v>588</v>
      </c>
      <c r="H171" s="6" t="s">
        <v>468</v>
      </c>
      <c r="I171" s="117" t="s">
        <v>469</v>
      </c>
      <c r="J171" s="49">
        <v>55416586</v>
      </c>
    </row>
    <row r="172" spans="1:10" ht="20.100000000000001" customHeight="1">
      <c r="A172" s="7" t="s">
        <v>589</v>
      </c>
      <c r="B172" s="25">
        <v>20240048</v>
      </c>
      <c r="C172" s="6" t="s">
        <v>590</v>
      </c>
      <c r="D172" s="75">
        <v>248</v>
      </c>
      <c r="E172" s="2"/>
      <c r="F172" s="2"/>
      <c r="G172" s="69" t="s">
        <v>588</v>
      </c>
      <c r="H172" s="6" t="s">
        <v>418</v>
      </c>
      <c r="I172" s="6" t="s">
        <v>419</v>
      </c>
      <c r="J172" s="2">
        <v>33986401</v>
      </c>
    </row>
    <row r="173" spans="1:10" ht="20.100000000000001" customHeight="1">
      <c r="A173" s="3" t="s">
        <v>591</v>
      </c>
      <c r="B173" s="25">
        <v>6155218561</v>
      </c>
      <c r="C173" s="2" t="s">
        <v>592</v>
      </c>
      <c r="D173" s="4">
        <v>192.81</v>
      </c>
      <c r="E173" s="2" t="s">
        <v>33</v>
      </c>
      <c r="F173" s="2" t="s">
        <v>593</v>
      </c>
      <c r="G173" s="69" t="s">
        <v>594</v>
      </c>
      <c r="H173" s="2" t="s">
        <v>595</v>
      </c>
      <c r="I173" s="2" t="s">
        <v>596</v>
      </c>
      <c r="J173" s="2">
        <v>35739487</v>
      </c>
    </row>
    <row r="174" spans="1:10" ht="20.100000000000001" customHeight="1">
      <c r="A174" s="3" t="s">
        <v>597</v>
      </c>
      <c r="B174" s="25">
        <v>6155224157</v>
      </c>
      <c r="C174" s="6" t="s">
        <v>598</v>
      </c>
      <c r="D174" s="75">
        <v>123.8</v>
      </c>
      <c r="E174" s="2" t="s">
        <v>33</v>
      </c>
      <c r="F174" s="6" t="s">
        <v>599</v>
      </c>
      <c r="G174" s="69" t="s">
        <v>594</v>
      </c>
      <c r="H174" s="2" t="s">
        <v>595</v>
      </c>
      <c r="I174" s="2" t="s">
        <v>596</v>
      </c>
      <c r="J174" s="2">
        <v>35739487</v>
      </c>
    </row>
    <row r="175" spans="1:10" ht="20.100000000000001" customHeight="1">
      <c r="A175" s="3" t="s">
        <v>600</v>
      </c>
      <c r="B175" s="25">
        <v>4720259265</v>
      </c>
      <c r="C175" s="2" t="s">
        <v>592</v>
      </c>
      <c r="D175" s="4">
        <v>0</v>
      </c>
      <c r="E175" s="2" t="s">
        <v>58</v>
      </c>
      <c r="F175" s="2" t="s">
        <v>593</v>
      </c>
      <c r="G175" s="69" t="s">
        <v>601</v>
      </c>
      <c r="H175" s="2" t="s">
        <v>595</v>
      </c>
      <c r="I175" s="2" t="s">
        <v>596</v>
      </c>
      <c r="J175" s="2">
        <v>35739487</v>
      </c>
    </row>
    <row r="176" spans="1:10" ht="20.100000000000001" customHeight="1">
      <c r="A176" s="3" t="s">
        <v>602</v>
      </c>
      <c r="B176" s="25">
        <v>6735176836</v>
      </c>
      <c r="C176" s="2" t="s">
        <v>603</v>
      </c>
      <c r="D176" s="4">
        <v>346.8</v>
      </c>
      <c r="E176" s="2"/>
      <c r="F176" s="2" t="s">
        <v>604</v>
      </c>
      <c r="G176" s="69" t="s">
        <v>601</v>
      </c>
      <c r="H176" s="38" t="s">
        <v>605</v>
      </c>
      <c r="I176" s="39" t="s">
        <v>606</v>
      </c>
      <c r="J176" s="8" t="s">
        <v>607</v>
      </c>
    </row>
    <row r="177" spans="1:10" ht="20.100000000000001" customHeight="1">
      <c r="A177" s="3" t="s">
        <v>608</v>
      </c>
      <c r="B177" s="25">
        <v>6124577</v>
      </c>
      <c r="C177" s="2" t="s">
        <v>609</v>
      </c>
      <c r="D177" s="4">
        <v>150</v>
      </c>
      <c r="E177" s="2"/>
      <c r="F177" s="2"/>
      <c r="G177" s="69" t="s">
        <v>610</v>
      </c>
      <c r="H177" s="19" t="s">
        <v>295</v>
      </c>
      <c r="I177" s="2" t="s">
        <v>296</v>
      </c>
      <c r="J177" s="2">
        <v>44277971</v>
      </c>
    </row>
    <row r="178" spans="1:10" ht="20.100000000000001" customHeight="1">
      <c r="A178" s="3" t="s">
        <v>611</v>
      </c>
      <c r="B178" s="25">
        <v>4720259688</v>
      </c>
      <c r="C178" s="2" t="s">
        <v>612</v>
      </c>
      <c r="D178" s="4">
        <v>0</v>
      </c>
      <c r="E178" s="2" t="s">
        <v>58</v>
      </c>
      <c r="F178" s="6" t="s">
        <v>599</v>
      </c>
      <c r="G178" s="69" t="s">
        <v>610</v>
      </c>
      <c r="H178" s="2" t="s">
        <v>595</v>
      </c>
      <c r="I178" s="2" t="s">
        <v>596</v>
      </c>
      <c r="J178" s="2">
        <v>35739487</v>
      </c>
    </row>
    <row r="179" spans="1:10" ht="20.100000000000001" customHeight="1">
      <c r="A179" s="3"/>
      <c r="B179" s="25"/>
      <c r="C179" s="102" t="s">
        <v>613</v>
      </c>
      <c r="D179" s="92">
        <f>SUM(D159:D178)</f>
        <v>6221.9500000000007</v>
      </c>
      <c r="E179" s="2"/>
      <c r="F179" s="2"/>
      <c r="G179" s="69"/>
      <c r="H179" s="19"/>
      <c r="I179" s="2"/>
      <c r="J179" s="2"/>
    </row>
    <row r="180" spans="1:10" ht="20.100000000000001" customHeight="1">
      <c r="A180" s="3" t="s">
        <v>614</v>
      </c>
      <c r="B180" s="25">
        <v>20240132</v>
      </c>
      <c r="C180" s="2" t="s">
        <v>14</v>
      </c>
      <c r="D180" s="4">
        <v>138</v>
      </c>
      <c r="E180" s="2"/>
      <c r="F180" s="2"/>
      <c r="G180" s="69" t="s">
        <v>615</v>
      </c>
      <c r="H180" s="19" t="s">
        <v>499</v>
      </c>
      <c r="I180" s="2" t="s">
        <v>17</v>
      </c>
      <c r="J180" s="2">
        <v>56214952</v>
      </c>
    </row>
    <row r="181" spans="1:10" ht="20.100000000000001" customHeight="1">
      <c r="A181" s="7" t="s">
        <v>616</v>
      </c>
      <c r="B181" s="20" t="s">
        <v>617</v>
      </c>
      <c r="C181" s="74" t="s">
        <v>618</v>
      </c>
      <c r="D181" s="4">
        <v>31</v>
      </c>
      <c r="E181" s="19"/>
      <c r="F181" s="2"/>
      <c r="G181" s="69" t="s">
        <v>615</v>
      </c>
      <c r="H181" s="19" t="s">
        <v>619</v>
      </c>
      <c r="I181" s="2" t="s">
        <v>620</v>
      </c>
      <c r="J181" s="2">
        <v>36557382</v>
      </c>
    </row>
    <row r="182" spans="1:10" ht="20.100000000000001" customHeight="1">
      <c r="A182" s="7" t="s">
        <v>621</v>
      </c>
      <c r="B182" s="25">
        <v>20243152</v>
      </c>
      <c r="C182" s="2" t="s">
        <v>622</v>
      </c>
      <c r="D182" s="4">
        <v>126.72</v>
      </c>
      <c r="E182" s="2"/>
      <c r="F182" s="2"/>
      <c r="G182" s="69" t="s">
        <v>623</v>
      </c>
      <c r="H182" s="45" t="s">
        <v>310</v>
      </c>
      <c r="I182" s="45" t="s">
        <v>311</v>
      </c>
      <c r="J182" s="45">
        <v>36546194</v>
      </c>
    </row>
    <row r="183" spans="1:10" ht="20.100000000000001" customHeight="1">
      <c r="A183" s="7" t="s">
        <v>624</v>
      </c>
      <c r="B183" s="25">
        <v>241002001</v>
      </c>
      <c r="C183" s="6" t="s">
        <v>625</v>
      </c>
      <c r="D183" s="4">
        <v>18</v>
      </c>
      <c r="E183" s="2" t="s">
        <v>33</v>
      </c>
      <c r="F183" s="2"/>
      <c r="G183" s="69" t="s">
        <v>623</v>
      </c>
      <c r="H183" s="74" t="s">
        <v>473</v>
      </c>
      <c r="I183" s="6" t="s">
        <v>474</v>
      </c>
      <c r="J183" s="2">
        <v>36805483</v>
      </c>
    </row>
    <row r="184" spans="1:10" ht="20.100000000000001" customHeight="1">
      <c r="A184" s="3" t="s">
        <v>626</v>
      </c>
      <c r="B184" s="25">
        <v>1352024</v>
      </c>
      <c r="C184" s="2" t="s">
        <v>627</v>
      </c>
      <c r="D184" s="4">
        <v>960</v>
      </c>
      <c r="E184" s="2"/>
      <c r="F184" s="2"/>
      <c r="G184" s="69" t="s">
        <v>623</v>
      </c>
      <c r="H184" s="19" t="s">
        <v>91</v>
      </c>
      <c r="I184" s="125" t="s">
        <v>507</v>
      </c>
      <c r="J184" s="2">
        <v>33986665</v>
      </c>
    </row>
    <row r="185" spans="1:10" ht="20.100000000000001" customHeight="1">
      <c r="A185" s="3" t="s">
        <v>628</v>
      </c>
      <c r="B185" s="25">
        <v>20241177</v>
      </c>
      <c r="C185" s="2" t="s">
        <v>629</v>
      </c>
      <c r="D185" s="4">
        <v>1086.74</v>
      </c>
      <c r="E185" s="2"/>
      <c r="F185" s="2"/>
      <c r="G185" s="69" t="s">
        <v>630</v>
      </c>
      <c r="H185" s="2" t="s">
        <v>100</v>
      </c>
      <c r="I185" s="2" t="s">
        <v>101</v>
      </c>
      <c r="J185" s="8">
        <v>36564931</v>
      </c>
    </row>
    <row r="186" spans="1:10" ht="20.100000000000001" customHeight="1">
      <c r="A186" s="3" t="s">
        <v>631</v>
      </c>
      <c r="B186" s="25" t="s">
        <v>632</v>
      </c>
      <c r="C186" s="2" t="s">
        <v>633</v>
      </c>
      <c r="D186" s="4">
        <v>29.99</v>
      </c>
      <c r="E186" s="2"/>
      <c r="F186" s="2"/>
      <c r="G186" s="69" t="s">
        <v>630</v>
      </c>
      <c r="H186" s="2" t="s">
        <v>634</v>
      </c>
      <c r="I186" s="2" t="s">
        <v>635</v>
      </c>
      <c r="J186" s="2">
        <v>35883103</v>
      </c>
    </row>
    <row r="187" spans="1:10" ht="20.100000000000001" customHeight="1">
      <c r="A187" s="3" t="s">
        <v>636</v>
      </c>
      <c r="B187" s="25">
        <v>240103</v>
      </c>
      <c r="C187" s="2" t="s">
        <v>637</v>
      </c>
      <c r="D187" s="4">
        <v>12800</v>
      </c>
      <c r="E187" s="2"/>
      <c r="F187" s="2"/>
      <c r="G187" s="69" t="s">
        <v>638</v>
      </c>
      <c r="H187" s="19" t="s">
        <v>639</v>
      </c>
      <c r="I187" s="2" t="s">
        <v>640</v>
      </c>
      <c r="J187" s="8">
        <v>35968923</v>
      </c>
    </row>
    <row r="188" spans="1:10" ht="20.100000000000001" customHeight="1">
      <c r="A188" s="76" t="s">
        <v>641</v>
      </c>
      <c r="B188" s="77">
        <v>202402230</v>
      </c>
      <c r="C188" s="6" t="s">
        <v>625</v>
      </c>
      <c r="D188" s="4">
        <v>0</v>
      </c>
      <c r="E188" s="2" t="s">
        <v>58</v>
      </c>
      <c r="F188" s="2"/>
      <c r="G188" s="69" t="s">
        <v>638</v>
      </c>
      <c r="H188" s="74" t="s">
        <v>473</v>
      </c>
      <c r="I188" s="6" t="s">
        <v>474</v>
      </c>
      <c r="J188" s="2">
        <v>36805483</v>
      </c>
    </row>
    <row r="189" spans="1:10" ht="19.149999999999999" customHeight="1">
      <c r="A189" s="3" t="s">
        <v>642</v>
      </c>
      <c r="B189" s="25">
        <v>2024629</v>
      </c>
      <c r="C189" s="2" t="s">
        <v>643</v>
      </c>
      <c r="D189" s="4">
        <v>60</v>
      </c>
      <c r="E189" s="2"/>
      <c r="F189" s="25"/>
      <c r="G189" s="69" t="s">
        <v>638</v>
      </c>
      <c r="H189" s="2" t="s">
        <v>290</v>
      </c>
      <c r="I189" s="2" t="s">
        <v>291</v>
      </c>
      <c r="J189" s="50">
        <v>47568445</v>
      </c>
    </row>
    <row r="190" spans="1:10" ht="20.100000000000001" customHeight="1">
      <c r="A190" s="3" t="s">
        <v>644</v>
      </c>
      <c r="B190" s="25">
        <v>2024006</v>
      </c>
      <c r="C190" s="2" t="s">
        <v>645</v>
      </c>
      <c r="D190" s="4">
        <v>1820</v>
      </c>
      <c r="E190" s="2"/>
      <c r="F190" s="2"/>
      <c r="G190" s="69" t="s">
        <v>638</v>
      </c>
      <c r="H190" s="2" t="s">
        <v>646</v>
      </c>
      <c r="I190" s="2" t="s">
        <v>647</v>
      </c>
      <c r="J190" s="2">
        <v>50062531</v>
      </c>
    </row>
    <row r="191" spans="1:10" ht="20.100000000000001" customHeight="1">
      <c r="A191" s="3" t="s">
        <v>648</v>
      </c>
      <c r="B191" s="25">
        <v>20240291</v>
      </c>
      <c r="C191" s="2" t="s">
        <v>649</v>
      </c>
      <c r="D191" s="4">
        <v>48</v>
      </c>
      <c r="E191" s="2"/>
      <c r="F191" s="2"/>
      <c r="G191" s="69" t="s">
        <v>650</v>
      </c>
      <c r="H191" s="19" t="s">
        <v>87</v>
      </c>
      <c r="I191" s="2" t="s">
        <v>558</v>
      </c>
      <c r="J191" s="2">
        <v>50163086</v>
      </c>
    </row>
    <row r="192" spans="1:10" ht="20.100000000000001" customHeight="1">
      <c r="A192" s="3" t="s">
        <v>651</v>
      </c>
      <c r="B192" s="25">
        <v>5807234720</v>
      </c>
      <c r="C192" s="2" t="s">
        <v>652</v>
      </c>
      <c r="D192" s="4">
        <v>365.92</v>
      </c>
      <c r="E192" s="2"/>
      <c r="F192" s="2"/>
      <c r="G192" s="69" t="s">
        <v>650</v>
      </c>
      <c r="H192" s="19" t="s">
        <v>21</v>
      </c>
      <c r="I192" s="2" t="s">
        <v>22</v>
      </c>
      <c r="J192" s="2">
        <v>35697270</v>
      </c>
    </row>
    <row r="193" spans="1:11" ht="20.100000000000001" customHeight="1">
      <c r="A193" s="3" t="s">
        <v>653</v>
      </c>
      <c r="B193" s="25">
        <v>1210644302</v>
      </c>
      <c r="C193" s="6" t="s">
        <v>654</v>
      </c>
      <c r="D193" s="75">
        <v>30.9</v>
      </c>
      <c r="E193" s="2"/>
      <c r="F193" s="2"/>
      <c r="G193" s="69" t="s">
        <v>650</v>
      </c>
      <c r="H193" s="38" t="s">
        <v>28</v>
      </c>
      <c r="I193" s="47" t="s">
        <v>29</v>
      </c>
      <c r="J193" s="2">
        <v>35763469</v>
      </c>
    </row>
    <row r="194" spans="1:11" ht="20.100000000000001" customHeight="1">
      <c r="A194" s="7" t="s">
        <v>655</v>
      </c>
      <c r="B194" s="25">
        <v>224520151</v>
      </c>
      <c r="C194" s="6" t="s">
        <v>656</v>
      </c>
      <c r="D194" s="4">
        <v>93</v>
      </c>
      <c r="E194" s="6"/>
      <c r="F194" s="2"/>
      <c r="G194" s="69" t="s">
        <v>657</v>
      </c>
      <c r="H194" s="38" t="s">
        <v>137</v>
      </c>
      <c r="I194" s="47" t="s">
        <v>138</v>
      </c>
      <c r="J194" s="119" t="s">
        <v>139</v>
      </c>
    </row>
    <row r="195" spans="1:11" ht="20.100000000000001" customHeight="1">
      <c r="A195" s="3" t="s">
        <v>658</v>
      </c>
      <c r="B195" s="25">
        <v>1202410573</v>
      </c>
      <c r="C195" s="2" t="s">
        <v>659</v>
      </c>
      <c r="D195" s="4">
        <v>398.63</v>
      </c>
      <c r="E195" s="2"/>
      <c r="F195" s="2" t="s">
        <v>117</v>
      </c>
      <c r="G195" s="69" t="s">
        <v>660</v>
      </c>
      <c r="H195" s="2" t="s">
        <v>114</v>
      </c>
      <c r="I195" s="45" t="s">
        <v>115</v>
      </c>
      <c r="J195" s="45">
        <v>44195591</v>
      </c>
    </row>
    <row r="196" spans="1:11" ht="20.100000000000001" customHeight="1">
      <c r="A196" s="3" t="s">
        <v>661</v>
      </c>
      <c r="B196" s="25">
        <v>1202410574</v>
      </c>
      <c r="C196" s="2" t="s">
        <v>659</v>
      </c>
      <c r="D196" s="4">
        <v>322.18</v>
      </c>
      <c r="E196" s="2"/>
      <c r="F196" s="2" t="s">
        <v>113</v>
      </c>
      <c r="G196" s="69" t="s">
        <v>660</v>
      </c>
      <c r="H196" s="2" t="s">
        <v>114</v>
      </c>
      <c r="I196" s="45" t="s">
        <v>115</v>
      </c>
      <c r="J196" s="45">
        <v>44195591</v>
      </c>
    </row>
    <row r="197" spans="1:11" ht="20.100000000000001" customHeight="1">
      <c r="A197" s="3" t="s">
        <v>662</v>
      </c>
      <c r="B197" s="25">
        <v>2420022</v>
      </c>
      <c r="C197" s="2" t="s">
        <v>663</v>
      </c>
      <c r="D197" s="4">
        <v>1100</v>
      </c>
      <c r="E197" s="2"/>
      <c r="F197" s="2"/>
      <c r="G197" s="69" t="s">
        <v>664</v>
      </c>
      <c r="H197" s="2" t="s">
        <v>41</v>
      </c>
      <c r="I197" s="2" t="s">
        <v>42</v>
      </c>
      <c r="J197" s="2">
        <v>50419323</v>
      </c>
    </row>
    <row r="198" spans="1:11" ht="20.100000000000001" customHeight="1">
      <c r="A198" s="3" t="s">
        <v>748</v>
      </c>
      <c r="B198" s="25">
        <v>20240060</v>
      </c>
      <c r="C198" s="2" t="s">
        <v>749</v>
      </c>
      <c r="D198" s="4">
        <v>29.7</v>
      </c>
      <c r="E198" s="2"/>
      <c r="F198" s="2"/>
      <c r="G198" s="69">
        <v>45586</v>
      </c>
      <c r="H198" s="38" t="s">
        <v>418</v>
      </c>
      <c r="I198" s="47" t="s">
        <v>419</v>
      </c>
      <c r="J198" s="2">
        <v>33986401</v>
      </c>
    </row>
    <row r="199" spans="1:11" ht="20.100000000000001" customHeight="1">
      <c r="A199" s="3" t="s">
        <v>753</v>
      </c>
      <c r="B199" s="25">
        <v>2024026</v>
      </c>
      <c r="C199" s="2" t="s">
        <v>750</v>
      </c>
      <c r="D199" s="4">
        <v>150</v>
      </c>
      <c r="E199" s="2"/>
      <c r="F199" s="2"/>
      <c r="G199" s="69">
        <v>45586</v>
      </c>
      <c r="H199" s="19" t="s">
        <v>751</v>
      </c>
      <c r="I199" s="2" t="s">
        <v>752</v>
      </c>
      <c r="J199" s="2">
        <v>47924489</v>
      </c>
    </row>
    <row r="200" spans="1:11" ht="20.100000000000001" customHeight="1">
      <c r="A200" s="3" t="s">
        <v>754</v>
      </c>
      <c r="B200" s="25">
        <v>20241261</v>
      </c>
      <c r="C200" s="2" t="s">
        <v>629</v>
      </c>
      <c r="D200" s="4">
        <v>1700.66</v>
      </c>
      <c r="E200" s="2"/>
      <c r="F200" s="2"/>
      <c r="G200" s="69">
        <v>45589</v>
      </c>
      <c r="H200" s="2" t="s">
        <v>100</v>
      </c>
      <c r="I200" s="2" t="s">
        <v>101</v>
      </c>
      <c r="J200" s="8">
        <v>36564931</v>
      </c>
    </row>
    <row r="201" spans="1:11" ht="20.100000000000001" customHeight="1">
      <c r="A201" s="3" t="s">
        <v>759</v>
      </c>
      <c r="B201" s="25">
        <v>711</v>
      </c>
      <c r="C201" s="2" t="s">
        <v>760</v>
      </c>
      <c r="D201" s="4">
        <v>49</v>
      </c>
      <c r="E201" s="2"/>
      <c r="F201" s="2"/>
      <c r="G201" s="69">
        <v>45594</v>
      </c>
      <c r="H201" s="19" t="s">
        <v>761</v>
      </c>
      <c r="I201" s="2" t="s">
        <v>762</v>
      </c>
      <c r="J201" s="2">
        <v>52768139</v>
      </c>
    </row>
    <row r="202" spans="1:11" ht="20.100000000000001" customHeight="1">
      <c r="A202" s="3" t="s">
        <v>763</v>
      </c>
      <c r="B202" s="25">
        <v>2430769</v>
      </c>
      <c r="C202" s="2" t="s">
        <v>756</v>
      </c>
      <c r="D202" s="4">
        <v>156</v>
      </c>
      <c r="E202" s="2"/>
      <c r="F202" s="2" t="s">
        <v>755</v>
      </c>
      <c r="G202" s="69">
        <v>45594</v>
      </c>
      <c r="H202" s="19" t="s">
        <v>757</v>
      </c>
      <c r="I202" s="2" t="s">
        <v>758</v>
      </c>
      <c r="J202" s="2">
        <v>45258767</v>
      </c>
      <c r="K202" s="6"/>
    </row>
    <row r="203" spans="1:11" ht="20.100000000000001" customHeight="1">
      <c r="A203" s="3" t="s">
        <v>764</v>
      </c>
      <c r="B203" s="25">
        <v>1312400918</v>
      </c>
      <c r="C203" s="2" t="s">
        <v>765</v>
      </c>
      <c r="D203" s="4">
        <v>7217.27</v>
      </c>
      <c r="E203" s="2"/>
      <c r="F203" s="2"/>
      <c r="G203" s="69">
        <v>45595</v>
      </c>
      <c r="H203" s="2" t="s">
        <v>121</v>
      </c>
      <c r="I203" s="2" t="s">
        <v>122</v>
      </c>
      <c r="J203" s="8">
        <v>311162</v>
      </c>
    </row>
    <row r="204" spans="1:11" ht="20.100000000000001" customHeight="1">
      <c r="A204" s="3" t="s">
        <v>766</v>
      </c>
      <c r="B204" s="25">
        <v>20240316</v>
      </c>
      <c r="C204" s="2" t="s">
        <v>767</v>
      </c>
      <c r="D204" s="4">
        <v>48</v>
      </c>
      <c r="E204" s="2"/>
      <c r="F204" s="2"/>
      <c r="G204" s="69">
        <v>45596</v>
      </c>
      <c r="H204" s="2" t="s">
        <v>87</v>
      </c>
      <c r="I204" s="2" t="s">
        <v>558</v>
      </c>
      <c r="J204" s="2">
        <v>50163086</v>
      </c>
    </row>
    <row r="205" spans="1:11" ht="20.100000000000001" customHeight="1">
      <c r="A205" s="3"/>
      <c r="B205" s="25"/>
      <c r="C205" s="123" t="s">
        <v>768</v>
      </c>
      <c r="D205" s="124">
        <f>SUM(D180:D204)</f>
        <v>28779.710000000003</v>
      </c>
      <c r="E205" s="2"/>
      <c r="F205" s="2"/>
      <c r="G205" s="69"/>
      <c r="H205" s="2"/>
      <c r="I205" s="2"/>
      <c r="J205" s="2"/>
    </row>
    <row r="206" spans="1:11" ht="20.100000000000001" customHeight="1">
      <c r="A206" s="3" t="s">
        <v>777</v>
      </c>
      <c r="B206" s="25">
        <v>1432024</v>
      </c>
      <c r="C206" s="125" t="s">
        <v>778</v>
      </c>
      <c r="D206" s="126">
        <v>985</v>
      </c>
      <c r="E206" s="2"/>
      <c r="F206" s="2"/>
      <c r="G206" s="69">
        <v>45600</v>
      </c>
      <c r="H206" s="19" t="s">
        <v>91</v>
      </c>
      <c r="I206" s="125" t="s">
        <v>507</v>
      </c>
      <c r="J206" s="2">
        <v>33986665</v>
      </c>
    </row>
    <row r="207" spans="1:11" ht="20.100000000000001" customHeight="1">
      <c r="A207" s="3" t="s">
        <v>779</v>
      </c>
      <c r="B207" s="25">
        <v>77317371</v>
      </c>
      <c r="C207" s="2" t="s">
        <v>770</v>
      </c>
      <c r="D207" s="4">
        <v>350.6</v>
      </c>
      <c r="E207" s="2"/>
      <c r="F207" s="2" t="s">
        <v>769</v>
      </c>
      <c r="G207" s="69">
        <v>45601</v>
      </c>
      <c r="H207" s="2" t="s">
        <v>780</v>
      </c>
      <c r="I207" s="2" t="s">
        <v>781</v>
      </c>
      <c r="J207" s="37" t="s">
        <v>782</v>
      </c>
    </row>
    <row r="208" spans="1:11" ht="20.100000000000001" customHeight="1">
      <c r="A208" s="3" t="s">
        <v>783</v>
      </c>
      <c r="B208" s="25">
        <v>2024012</v>
      </c>
      <c r="C208" s="2" t="s">
        <v>645</v>
      </c>
      <c r="D208" s="4">
        <v>1820</v>
      </c>
      <c r="E208" s="2"/>
      <c r="F208" s="2"/>
      <c r="G208" s="69">
        <v>45602</v>
      </c>
      <c r="H208" s="2" t="s">
        <v>646</v>
      </c>
      <c r="I208" s="2" t="s">
        <v>647</v>
      </c>
      <c r="J208" s="2">
        <v>50062531</v>
      </c>
    </row>
    <row r="209" spans="1:10" ht="20.100000000000001" customHeight="1">
      <c r="A209" s="3" t="s">
        <v>784</v>
      </c>
      <c r="B209" s="25">
        <v>2400403998</v>
      </c>
      <c r="C209" s="2" t="s">
        <v>756</v>
      </c>
      <c r="D209" s="4">
        <v>184</v>
      </c>
      <c r="E209" s="2"/>
      <c r="F209" s="2" t="s">
        <v>792</v>
      </c>
      <c r="G209" s="69">
        <v>45602</v>
      </c>
      <c r="H209" s="2" t="s">
        <v>785</v>
      </c>
      <c r="I209" s="2" t="s">
        <v>786</v>
      </c>
      <c r="J209" s="2">
        <v>17323266</v>
      </c>
    </row>
    <row r="210" spans="1:10" ht="20.100000000000001" customHeight="1">
      <c r="A210" s="3" t="s">
        <v>787</v>
      </c>
      <c r="B210" s="25">
        <v>8359281468</v>
      </c>
      <c r="C210" s="6" t="s">
        <v>788</v>
      </c>
      <c r="D210" s="75">
        <v>30.9</v>
      </c>
      <c r="E210" s="2"/>
      <c r="F210" s="2"/>
      <c r="G210" s="69">
        <v>45603</v>
      </c>
      <c r="H210" s="38" t="s">
        <v>28</v>
      </c>
      <c r="I210" s="47" t="s">
        <v>29</v>
      </c>
      <c r="J210" s="2">
        <v>35763469</v>
      </c>
    </row>
    <row r="211" spans="1:10" ht="20.100000000000001" customHeight="1">
      <c r="A211" s="3" t="s">
        <v>794</v>
      </c>
      <c r="B211" s="25" t="s">
        <v>795</v>
      </c>
      <c r="C211" s="2" t="s">
        <v>756</v>
      </c>
      <c r="D211" s="4">
        <v>704.13</v>
      </c>
      <c r="E211" s="2"/>
      <c r="F211" s="2" t="s">
        <v>812</v>
      </c>
      <c r="G211" s="69">
        <v>45604</v>
      </c>
      <c r="H211" s="2" t="s">
        <v>796</v>
      </c>
      <c r="I211" s="2" t="s">
        <v>797</v>
      </c>
      <c r="J211" s="2">
        <v>51692881</v>
      </c>
    </row>
    <row r="212" spans="1:10" ht="20.100000000000001" customHeight="1">
      <c r="A212" s="3" t="s">
        <v>798</v>
      </c>
      <c r="B212" s="25">
        <v>5811827593</v>
      </c>
      <c r="C212" s="2" t="s">
        <v>799</v>
      </c>
      <c r="D212" s="4">
        <v>367.12</v>
      </c>
      <c r="E212" s="2"/>
      <c r="F212" s="2"/>
      <c r="G212" s="69">
        <v>45604</v>
      </c>
      <c r="H212" s="19" t="s">
        <v>21</v>
      </c>
      <c r="I212" s="2" t="s">
        <v>22</v>
      </c>
      <c r="J212" s="2">
        <v>35697270</v>
      </c>
    </row>
    <row r="213" spans="1:10" ht="20.100000000000001" customHeight="1">
      <c r="A213" s="3" t="s">
        <v>800</v>
      </c>
      <c r="B213" s="25">
        <v>3732401228</v>
      </c>
      <c r="C213" s="2" t="s">
        <v>801</v>
      </c>
      <c r="D213" s="4">
        <v>712</v>
      </c>
      <c r="E213" s="2"/>
      <c r="F213" s="2"/>
      <c r="G213" s="69">
        <v>45608</v>
      </c>
      <c r="H213" s="2" t="s">
        <v>802</v>
      </c>
      <c r="I213" s="2" t="s">
        <v>803</v>
      </c>
      <c r="J213" s="2">
        <v>36396222</v>
      </c>
    </row>
    <row r="214" spans="1:10" ht="20.100000000000001" customHeight="1">
      <c r="A214" s="3" t="s">
        <v>804</v>
      </c>
      <c r="B214" s="25">
        <v>1202411589</v>
      </c>
      <c r="C214" s="6" t="s">
        <v>805</v>
      </c>
      <c r="D214" s="4">
        <v>502.45</v>
      </c>
      <c r="E214" s="6"/>
      <c r="F214" s="2" t="s">
        <v>117</v>
      </c>
      <c r="G214" s="69">
        <v>45609</v>
      </c>
      <c r="H214" s="2" t="s">
        <v>114</v>
      </c>
      <c r="I214" s="45" t="s">
        <v>115</v>
      </c>
      <c r="J214" s="45">
        <v>44195591</v>
      </c>
    </row>
    <row r="215" spans="1:10" ht="20.100000000000001" customHeight="1">
      <c r="A215" s="7" t="s">
        <v>806</v>
      </c>
      <c r="B215" s="25">
        <v>1202411590</v>
      </c>
      <c r="C215" s="6" t="s">
        <v>807</v>
      </c>
      <c r="D215" s="75">
        <v>262.88</v>
      </c>
      <c r="E215" s="2"/>
      <c r="F215" s="2" t="s">
        <v>113</v>
      </c>
      <c r="G215" s="69">
        <v>45609</v>
      </c>
      <c r="H215" s="2" t="s">
        <v>114</v>
      </c>
      <c r="I215" s="45" t="s">
        <v>115</v>
      </c>
      <c r="J215" s="45">
        <v>44195591</v>
      </c>
    </row>
    <row r="216" spans="1:10" ht="20.100000000000001" customHeight="1">
      <c r="A216" s="7" t="s">
        <v>808</v>
      </c>
      <c r="B216" s="25">
        <v>352024</v>
      </c>
      <c r="C216" s="6" t="s">
        <v>809</v>
      </c>
      <c r="D216" s="4">
        <v>460</v>
      </c>
      <c r="E216" s="6"/>
      <c r="F216" s="2"/>
      <c r="G216" s="69">
        <v>45609</v>
      </c>
      <c r="H216" s="2" t="s">
        <v>131</v>
      </c>
      <c r="I216" s="2" t="s">
        <v>132</v>
      </c>
      <c r="J216" s="2">
        <v>55750231</v>
      </c>
    </row>
    <row r="217" spans="1:10" ht="20.100000000000001" customHeight="1">
      <c r="A217" s="3" t="s">
        <v>810</v>
      </c>
      <c r="B217" s="25">
        <v>20240340</v>
      </c>
      <c r="C217" s="25" t="s">
        <v>811</v>
      </c>
      <c r="D217" s="4">
        <v>132</v>
      </c>
      <c r="E217" s="2"/>
      <c r="F217" s="2"/>
      <c r="G217" s="69">
        <v>45609</v>
      </c>
      <c r="H217" s="19" t="s">
        <v>87</v>
      </c>
      <c r="I217" s="2" t="s">
        <v>558</v>
      </c>
      <c r="J217" s="2">
        <v>50163086</v>
      </c>
    </row>
    <row r="218" spans="1:10" ht="20.100000000000001" customHeight="1">
      <c r="A218" s="3" t="s">
        <v>816</v>
      </c>
      <c r="B218" s="25" t="s">
        <v>817</v>
      </c>
      <c r="C218" s="2" t="s">
        <v>818</v>
      </c>
      <c r="D218" s="4">
        <v>3500</v>
      </c>
      <c r="E218" s="2"/>
      <c r="F218" s="2"/>
      <c r="G218" s="69">
        <v>45611</v>
      </c>
      <c r="H218" s="19" t="s">
        <v>819</v>
      </c>
      <c r="I218" s="2" t="s">
        <v>820</v>
      </c>
      <c r="J218" s="2">
        <v>33029113</v>
      </c>
    </row>
    <row r="219" spans="1:10" ht="20.100000000000001" customHeight="1">
      <c r="A219" s="3" t="s">
        <v>821</v>
      </c>
      <c r="B219" s="25">
        <v>20240004</v>
      </c>
      <c r="C219" s="2" t="s">
        <v>822</v>
      </c>
      <c r="D219" s="4">
        <v>250</v>
      </c>
      <c r="E219" s="2"/>
      <c r="F219" s="2"/>
      <c r="G219" s="69">
        <v>45614</v>
      </c>
      <c r="H219" s="2" t="s">
        <v>823</v>
      </c>
      <c r="I219" s="2" t="s">
        <v>824</v>
      </c>
      <c r="J219" s="2">
        <v>42181461</v>
      </c>
    </row>
    <row r="220" spans="1:10" ht="20.100000000000001" customHeight="1">
      <c r="A220" s="3" t="s">
        <v>829</v>
      </c>
      <c r="B220" s="25">
        <v>24102624</v>
      </c>
      <c r="C220" s="2" t="s">
        <v>830</v>
      </c>
      <c r="D220" s="4">
        <v>301.89999999999998</v>
      </c>
      <c r="E220" s="2"/>
      <c r="F220" s="2" t="s">
        <v>789</v>
      </c>
      <c r="G220" s="69">
        <v>45614</v>
      </c>
      <c r="H220" s="19" t="s">
        <v>831</v>
      </c>
      <c r="I220" s="2" t="s">
        <v>832</v>
      </c>
      <c r="J220" s="2">
        <v>26936241</v>
      </c>
    </row>
    <row r="221" spans="1:10" ht="20.100000000000001" customHeight="1">
      <c r="A221" s="3" t="s">
        <v>827</v>
      </c>
      <c r="B221" s="25">
        <v>2432763</v>
      </c>
      <c r="C221" s="2" t="s">
        <v>756</v>
      </c>
      <c r="D221" s="4">
        <v>1204</v>
      </c>
      <c r="E221" s="2"/>
      <c r="F221" s="2" t="s">
        <v>826</v>
      </c>
      <c r="G221" s="69">
        <v>45617</v>
      </c>
      <c r="H221" s="19" t="s">
        <v>757</v>
      </c>
      <c r="I221" s="2" t="s">
        <v>758</v>
      </c>
      <c r="J221" s="2">
        <v>45258767</v>
      </c>
    </row>
    <row r="222" spans="1:10" ht="20.100000000000001" customHeight="1">
      <c r="A222" s="3" t="s">
        <v>828</v>
      </c>
      <c r="B222" s="25">
        <v>2400404107</v>
      </c>
      <c r="C222" s="2" t="s">
        <v>756</v>
      </c>
      <c r="D222" s="4">
        <v>536</v>
      </c>
      <c r="E222" s="2"/>
      <c r="F222" s="2" t="s">
        <v>825</v>
      </c>
      <c r="G222" s="69">
        <v>45617</v>
      </c>
      <c r="H222" s="2" t="s">
        <v>785</v>
      </c>
      <c r="I222" s="2" t="s">
        <v>786</v>
      </c>
      <c r="J222" s="2">
        <v>17323266</v>
      </c>
    </row>
    <row r="223" spans="1:10" ht="20.100000000000001" customHeight="1">
      <c r="A223" s="3" t="s">
        <v>842</v>
      </c>
      <c r="B223" s="25">
        <v>2405090</v>
      </c>
      <c r="C223" s="2" t="s">
        <v>756</v>
      </c>
      <c r="D223" s="4">
        <v>629.16999999999996</v>
      </c>
      <c r="E223" s="2"/>
      <c r="F223" s="2" t="s">
        <v>845</v>
      </c>
      <c r="G223" s="69">
        <v>45621</v>
      </c>
      <c r="H223" s="2" t="s">
        <v>843</v>
      </c>
      <c r="I223" s="2" t="s">
        <v>844</v>
      </c>
      <c r="J223" s="8">
        <v>11667958</v>
      </c>
    </row>
    <row r="224" spans="1:10" ht="20.100000000000001" customHeight="1">
      <c r="A224" s="3" t="s">
        <v>846</v>
      </c>
      <c r="B224" s="25">
        <v>1318566141</v>
      </c>
      <c r="C224" s="2" t="s">
        <v>756</v>
      </c>
      <c r="D224" s="4">
        <v>205</v>
      </c>
      <c r="E224" s="2"/>
      <c r="F224" s="2" t="s">
        <v>814</v>
      </c>
      <c r="G224" s="69">
        <v>45622</v>
      </c>
      <c r="H224" s="2" t="s">
        <v>813</v>
      </c>
      <c r="I224" s="2" t="s">
        <v>847</v>
      </c>
      <c r="J224" s="8">
        <v>45503249</v>
      </c>
    </row>
    <row r="225" spans="1:10" ht="20.100000000000001" customHeight="1">
      <c r="A225" s="3" t="s">
        <v>850</v>
      </c>
      <c r="B225" s="25">
        <v>1312400999</v>
      </c>
      <c r="C225" s="2" t="s">
        <v>851</v>
      </c>
      <c r="D225" s="4">
        <v>10500</v>
      </c>
      <c r="E225" s="2"/>
      <c r="F225" s="2"/>
      <c r="G225" s="69">
        <v>45622</v>
      </c>
      <c r="H225" s="38" t="s">
        <v>121</v>
      </c>
      <c r="I225" s="47" t="s">
        <v>122</v>
      </c>
      <c r="J225" s="2">
        <v>311162</v>
      </c>
    </row>
    <row r="226" spans="1:10" ht="20.100000000000001" customHeight="1">
      <c r="A226" s="3" t="s">
        <v>857</v>
      </c>
      <c r="B226" s="25">
        <v>77909613</v>
      </c>
      <c r="C226" s="2" t="s">
        <v>858</v>
      </c>
      <c r="D226" s="4">
        <v>1587</v>
      </c>
      <c r="E226" s="2"/>
      <c r="F226" s="2" t="s">
        <v>848</v>
      </c>
      <c r="G226" s="69">
        <v>45625</v>
      </c>
      <c r="H226" s="2" t="s">
        <v>771</v>
      </c>
      <c r="I226" s="2" t="s">
        <v>772</v>
      </c>
      <c r="J226" s="128" t="s">
        <v>782</v>
      </c>
    </row>
    <row r="227" spans="1:10" ht="20.100000000000001" customHeight="1">
      <c r="A227" s="3"/>
      <c r="B227" s="25"/>
      <c r="C227" s="123" t="s">
        <v>859</v>
      </c>
      <c r="D227" s="124">
        <f>SUM(D206:D226)</f>
        <v>25224.15</v>
      </c>
      <c r="E227" s="2"/>
      <c r="F227" s="2"/>
      <c r="G227" s="69"/>
      <c r="H227" s="2"/>
      <c r="I227" s="2"/>
      <c r="J227" s="2"/>
    </row>
    <row r="228" spans="1:10" ht="20.100000000000001" customHeight="1">
      <c r="A228" s="3" t="s">
        <v>860</v>
      </c>
      <c r="B228" s="25">
        <v>202411057</v>
      </c>
      <c r="C228" s="2" t="s">
        <v>861</v>
      </c>
      <c r="D228" s="4">
        <v>31</v>
      </c>
      <c r="E228" s="2"/>
      <c r="F228" s="2"/>
      <c r="G228" s="69">
        <v>45628</v>
      </c>
      <c r="H228" s="2" t="s">
        <v>862</v>
      </c>
      <c r="I228" s="2" t="s">
        <v>863</v>
      </c>
      <c r="J228" s="2">
        <v>36557382</v>
      </c>
    </row>
    <row r="229" spans="1:10" ht="20.100000000000001" customHeight="1">
      <c r="A229" s="3" t="s">
        <v>868</v>
      </c>
      <c r="B229" s="22" t="s">
        <v>869</v>
      </c>
      <c r="C229" s="2" t="s">
        <v>870</v>
      </c>
      <c r="D229" s="4">
        <v>48</v>
      </c>
      <c r="E229" s="2"/>
      <c r="F229" s="2"/>
      <c r="G229" s="69">
        <v>45628</v>
      </c>
      <c r="H229" s="118" t="s">
        <v>87</v>
      </c>
      <c r="I229" s="45" t="s">
        <v>558</v>
      </c>
      <c r="J229" s="8">
        <v>50163086</v>
      </c>
    </row>
    <row r="230" spans="1:10" ht="20.100000000000001" customHeight="1">
      <c r="A230" s="3" t="s">
        <v>871</v>
      </c>
      <c r="B230" s="22" t="s">
        <v>872</v>
      </c>
      <c r="C230" s="2" t="s">
        <v>873</v>
      </c>
      <c r="D230" s="4">
        <v>960</v>
      </c>
      <c r="E230" s="2"/>
      <c r="F230" s="2"/>
      <c r="G230" s="69">
        <v>45628</v>
      </c>
      <c r="H230" s="19" t="s">
        <v>91</v>
      </c>
      <c r="I230" s="125" t="s">
        <v>507</v>
      </c>
      <c r="J230" s="2">
        <v>33986665</v>
      </c>
    </row>
    <row r="231" spans="1:10" ht="20.100000000000001" customHeight="1">
      <c r="A231" s="3" t="s">
        <v>874</v>
      </c>
      <c r="B231" s="22" t="s">
        <v>875</v>
      </c>
      <c r="C231" s="2" t="s">
        <v>788</v>
      </c>
      <c r="D231" s="4">
        <v>20.9</v>
      </c>
      <c r="E231" s="2"/>
      <c r="F231" s="2"/>
      <c r="G231" s="69">
        <v>45629</v>
      </c>
      <c r="H231" s="38" t="s">
        <v>28</v>
      </c>
      <c r="I231" s="47" t="s">
        <v>29</v>
      </c>
      <c r="J231" s="2">
        <v>35763469</v>
      </c>
    </row>
    <row r="232" spans="1:10" ht="20.100000000000001" customHeight="1">
      <c r="A232" s="3" t="s">
        <v>876</v>
      </c>
      <c r="B232" s="22" t="s">
        <v>877</v>
      </c>
      <c r="C232" s="129" t="s">
        <v>878</v>
      </c>
      <c r="D232" s="130">
        <v>669</v>
      </c>
      <c r="E232" s="2"/>
      <c r="F232" s="2"/>
      <c r="G232" s="69">
        <v>45630</v>
      </c>
      <c r="H232" s="2" t="s">
        <v>646</v>
      </c>
      <c r="I232" s="2" t="s">
        <v>647</v>
      </c>
      <c r="J232" s="2">
        <v>50062531</v>
      </c>
    </row>
    <row r="233" spans="1:10" ht="20.100000000000001" customHeight="1">
      <c r="A233" s="131" t="s">
        <v>879</v>
      </c>
      <c r="B233" s="25">
        <v>2024019</v>
      </c>
      <c r="C233" s="132" t="s">
        <v>880</v>
      </c>
      <c r="D233" s="75">
        <v>1820</v>
      </c>
      <c r="E233" s="2"/>
      <c r="F233" s="2"/>
      <c r="G233" s="69">
        <v>45630</v>
      </c>
      <c r="H233" s="2" t="s">
        <v>646</v>
      </c>
      <c r="I233" s="2" t="s">
        <v>647</v>
      </c>
      <c r="J233" s="2">
        <v>50062531</v>
      </c>
    </row>
    <row r="234" spans="1:10" ht="20.100000000000001" customHeight="1">
      <c r="A234" s="3" t="s">
        <v>885</v>
      </c>
      <c r="B234" s="20" t="s">
        <v>886</v>
      </c>
      <c r="C234" s="6" t="s">
        <v>887</v>
      </c>
      <c r="D234" s="4">
        <v>211.1</v>
      </c>
      <c r="E234" s="2" t="s">
        <v>33</v>
      </c>
      <c r="F234" s="2"/>
      <c r="G234" s="69">
        <v>45631</v>
      </c>
      <c r="H234" s="6" t="s">
        <v>888</v>
      </c>
      <c r="I234" s="6" t="s">
        <v>867</v>
      </c>
      <c r="J234" s="2">
        <v>43908977</v>
      </c>
    </row>
    <row r="235" spans="1:10" ht="20.100000000000001" customHeight="1">
      <c r="A235" s="3" t="s">
        <v>893</v>
      </c>
      <c r="B235" s="25">
        <v>402002879</v>
      </c>
      <c r="C235" s="2" t="s">
        <v>894</v>
      </c>
      <c r="D235" s="4">
        <v>48.26</v>
      </c>
      <c r="E235" s="2"/>
      <c r="F235" s="2"/>
      <c r="G235" s="69">
        <v>45632</v>
      </c>
      <c r="H235" s="2" t="s">
        <v>895</v>
      </c>
      <c r="I235" s="2" t="s">
        <v>896</v>
      </c>
      <c r="J235" s="2">
        <v>31634788</v>
      </c>
    </row>
    <row r="236" spans="1:10" ht="20.100000000000001" customHeight="1">
      <c r="A236" s="3" t="s">
        <v>897</v>
      </c>
      <c r="B236" s="25">
        <v>401266308</v>
      </c>
      <c r="C236" s="2" t="s">
        <v>936</v>
      </c>
      <c r="D236" s="4">
        <v>20</v>
      </c>
      <c r="E236" s="2" t="s">
        <v>33</v>
      </c>
      <c r="F236" s="2"/>
      <c r="G236" s="69">
        <v>45632</v>
      </c>
      <c r="H236" s="2" t="s">
        <v>898</v>
      </c>
      <c r="I236" s="2" t="s">
        <v>899</v>
      </c>
      <c r="J236" s="2">
        <v>36631124</v>
      </c>
    </row>
    <row r="237" spans="1:10" ht="20.100000000000001" customHeight="1">
      <c r="A237" s="3" t="s">
        <v>900</v>
      </c>
      <c r="B237" s="25">
        <v>2451115793</v>
      </c>
      <c r="C237" s="2" t="s">
        <v>901</v>
      </c>
      <c r="D237" s="4">
        <v>79.989999999999995</v>
      </c>
      <c r="E237" s="2"/>
      <c r="F237" s="2" t="s">
        <v>773</v>
      </c>
      <c r="G237" s="69">
        <v>45635</v>
      </c>
      <c r="H237" s="2" t="s">
        <v>902</v>
      </c>
      <c r="I237" s="2" t="s">
        <v>776</v>
      </c>
      <c r="J237" s="2">
        <v>36409154</v>
      </c>
    </row>
    <row r="238" spans="1:10" ht="20.100000000000001" customHeight="1">
      <c r="A238" s="3" t="s">
        <v>903</v>
      </c>
      <c r="B238" s="25">
        <v>70824162</v>
      </c>
      <c r="C238" s="6" t="s">
        <v>887</v>
      </c>
      <c r="D238" s="4">
        <v>0</v>
      </c>
      <c r="E238" s="2" t="s">
        <v>58</v>
      </c>
      <c r="F238" s="2"/>
      <c r="G238" s="69">
        <v>45635</v>
      </c>
      <c r="H238" s="19" t="s">
        <v>888</v>
      </c>
      <c r="I238" s="2" t="s">
        <v>867</v>
      </c>
      <c r="J238" s="2">
        <v>43908977</v>
      </c>
    </row>
    <row r="239" spans="1:10" ht="20.100000000000001" customHeight="1">
      <c r="A239" s="3" t="s">
        <v>904</v>
      </c>
      <c r="B239" s="25">
        <v>5816460340</v>
      </c>
      <c r="C239" s="2" t="s">
        <v>905</v>
      </c>
      <c r="D239" s="4">
        <v>394.21</v>
      </c>
      <c r="E239" s="2"/>
      <c r="F239" s="2"/>
      <c r="G239" s="69">
        <v>45635</v>
      </c>
      <c r="H239" s="19" t="s">
        <v>21</v>
      </c>
      <c r="I239" s="2" t="s">
        <v>22</v>
      </c>
      <c r="J239" s="2">
        <v>35697270</v>
      </c>
    </row>
    <row r="240" spans="1:10" ht="20.100000000000001" customHeight="1">
      <c r="A240" s="3" t="s">
        <v>906</v>
      </c>
      <c r="B240" s="25">
        <v>2420027</v>
      </c>
      <c r="C240" s="2" t="s">
        <v>907</v>
      </c>
      <c r="D240" s="4">
        <v>1100</v>
      </c>
      <c r="E240" s="2"/>
      <c r="F240" s="2"/>
      <c r="G240" s="69">
        <v>45635</v>
      </c>
      <c r="H240" s="2" t="s">
        <v>41</v>
      </c>
      <c r="I240" s="2" t="s">
        <v>42</v>
      </c>
      <c r="J240" s="2">
        <v>50419323</v>
      </c>
    </row>
    <row r="241" spans="1:10" ht="20.100000000000001" customHeight="1">
      <c r="A241" s="3" t="s">
        <v>908</v>
      </c>
      <c r="B241" s="25">
        <v>1202412683</v>
      </c>
      <c r="C241" s="2" t="s">
        <v>909</v>
      </c>
      <c r="D241" s="4">
        <v>261.88</v>
      </c>
      <c r="E241" s="2"/>
      <c r="F241" s="2" t="s">
        <v>117</v>
      </c>
      <c r="G241" s="69">
        <v>45636</v>
      </c>
      <c r="H241" s="2" t="s">
        <v>114</v>
      </c>
      <c r="I241" s="45" t="s">
        <v>115</v>
      </c>
      <c r="J241" s="45">
        <v>44195591</v>
      </c>
    </row>
    <row r="242" spans="1:10" ht="20.100000000000001" customHeight="1">
      <c r="A242" s="3" t="s">
        <v>910</v>
      </c>
      <c r="B242" s="25">
        <v>1202412682</v>
      </c>
      <c r="C242" s="2" t="s">
        <v>909</v>
      </c>
      <c r="D242" s="4">
        <v>430.07</v>
      </c>
      <c r="E242" s="2"/>
      <c r="F242" s="2" t="s">
        <v>113</v>
      </c>
      <c r="G242" s="69">
        <v>45636</v>
      </c>
      <c r="H242" s="2" t="s">
        <v>114</v>
      </c>
      <c r="I242" s="45" t="s">
        <v>115</v>
      </c>
      <c r="J242" s="45">
        <v>44195591</v>
      </c>
    </row>
    <row r="243" spans="1:10" ht="20.100000000000001" customHeight="1">
      <c r="A243" s="3" t="s">
        <v>911</v>
      </c>
      <c r="B243" s="25">
        <v>402002610</v>
      </c>
      <c r="C243" s="2" t="s">
        <v>912</v>
      </c>
      <c r="D243" s="4">
        <v>1812</v>
      </c>
      <c r="E243" s="2"/>
      <c r="F243" s="2"/>
      <c r="G243" s="69">
        <v>45636</v>
      </c>
      <c r="H243" s="2" t="s">
        <v>895</v>
      </c>
      <c r="I243" s="2" t="s">
        <v>896</v>
      </c>
      <c r="J243" s="2">
        <v>31634788</v>
      </c>
    </row>
    <row r="244" spans="1:10" ht="20.100000000000001" customHeight="1">
      <c r="A244" s="3" t="s">
        <v>929</v>
      </c>
      <c r="B244" s="25">
        <v>94401578</v>
      </c>
      <c r="C244" s="2" t="s">
        <v>930</v>
      </c>
      <c r="D244" s="4">
        <v>50</v>
      </c>
      <c r="E244" s="2"/>
      <c r="F244" s="2"/>
      <c r="G244" s="69">
        <v>45637</v>
      </c>
      <c r="H244" s="2" t="s">
        <v>931</v>
      </c>
      <c r="I244" s="2" t="s">
        <v>932</v>
      </c>
      <c r="J244" s="2">
        <v>31600476</v>
      </c>
    </row>
    <row r="245" spans="1:10" ht="20.100000000000001" customHeight="1">
      <c r="A245" s="3" t="s">
        <v>913</v>
      </c>
      <c r="B245" s="25">
        <v>240107</v>
      </c>
      <c r="C245" s="2" t="s">
        <v>914</v>
      </c>
      <c r="D245" s="4">
        <v>100</v>
      </c>
      <c r="E245" s="2"/>
      <c r="F245" s="2"/>
      <c r="G245" s="69">
        <v>45638</v>
      </c>
      <c r="H245" s="38" t="s">
        <v>915</v>
      </c>
      <c r="I245" s="47" t="s">
        <v>916</v>
      </c>
      <c r="J245" s="2">
        <v>42329761</v>
      </c>
    </row>
    <row r="246" spans="1:10" ht="20.100000000000001" customHeight="1">
      <c r="A246" s="3" t="s">
        <v>917</v>
      </c>
      <c r="B246" s="25">
        <v>240107</v>
      </c>
      <c r="C246" s="2" t="s">
        <v>918</v>
      </c>
      <c r="D246" s="4">
        <v>6400</v>
      </c>
      <c r="E246" s="2"/>
      <c r="F246" s="2"/>
      <c r="G246" s="69">
        <v>45638</v>
      </c>
      <c r="H246" s="38" t="s">
        <v>919</v>
      </c>
      <c r="I246" s="47" t="s">
        <v>920</v>
      </c>
      <c r="J246" s="2">
        <v>42120420</v>
      </c>
    </row>
    <row r="247" spans="1:10" ht="20.100000000000001" customHeight="1">
      <c r="A247" s="3" t="s">
        <v>921</v>
      </c>
      <c r="B247" s="25" t="s">
        <v>922</v>
      </c>
      <c r="C247" s="2" t="s">
        <v>49</v>
      </c>
      <c r="D247" s="4">
        <v>375</v>
      </c>
      <c r="E247" s="2"/>
      <c r="F247" s="2" t="s">
        <v>698</v>
      </c>
      <c r="G247" s="69">
        <v>45643</v>
      </c>
      <c r="H247" s="2" t="s">
        <v>923</v>
      </c>
      <c r="I247" s="2" t="s">
        <v>924</v>
      </c>
      <c r="J247" s="2">
        <v>35989611</v>
      </c>
    </row>
    <row r="248" spans="1:10" ht="20.100000000000001" customHeight="1">
      <c r="A248" s="3" t="s">
        <v>925</v>
      </c>
      <c r="B248" s="25">
        <v>312024</v>
      </c>
      <c r="C248" s="2" t="s">
        <v>926</v>
      </c>
      <c r="D248" s="4">
        <v>180</v>
      </c>
      <c r="E248" s="2"/>
      <c r="F248" s="2"/>
      <c r="G248" s="69">
        <v>45644</v>
      </c>
      <c r="H248" s="2" t="s">
        <v>927</v>
      </c>
      <c r="I248" s="2" t="s">
        <v>928</v>
      </c>
      <c r="J248" s="2">
        <v>31818544</v>
      </c>
    </row>
    <row r="249" spans="1:10" ht="20.100000000000001" customHeight="1">
      <c r="A249" s="3" t="s">
        <v>933</v>
      </c>
      <c r="B249" s="25">
        <v>20241700</v>
      </c>
      <c r="C249" s="2" t="s">
        <v>934</v>
      </c>
      <c r="D249" s="4">
        <v>863.58</v>
      </c>
      <c r="E249" s="2"/>
      <c r="F249" s="2"/>
      <c r="G249" s="69">
        <v>45656</v>
      </c>
      <c r="H249" s="2" t="s">
        <v>100</v>
      </c>
      <c r="I249" s="2" t="s">
        <v>101</v>
      </c>
      <c r="J249" s="2">
        <v>36564931</v>
      </c>
    </row>
    <row r="250" spans="1:10" ht="20.100000000000001" customHeight="1">
      <c r="A250" s="3" t="s">
        <v>935</v>
      </c>
      <c r="B250" s="25">
        <v>2405474140</v>
      </c>
      <c r="C250" s="2" t="s">
        <v>936</v>
      </c>
      <c r="D250" s="4">
        <v>0</v>
      </c>
      <c r="E250" s="2" t="s">
        <v>58</v>
      </c>
      <c r="F250" s="2"/>
      <c r="G250" s="69">
        <v>45656</v>
      </c>
      <c r="H250" s="2" t="s">
        <v>898</v>
      </c>
      <c r="I250" s="2" t="s">
        <v>899</v>
      </c>
      <c r="J250" s="2">
        <v>36631124</v>
      </c>
    </row>
    <row r="251" spans="1:10" ht="20.100000000000001" customHeight="1">
      <c r="A251" s="3" t="s">
        <v>937</v>
      </c>
      <c r="B251" s="25">
        <v>2400052</v>
      </c>
      <c r="C251" s="2" t="s">
        <v>938</v>
      </c>
      <c r="D251" s="4">
        <v>2150.0100000000002</v>
      </c>
      <c r="E251" s="2"/>
      <c r="F251" s="2"/>
      <c r="G251" s="69">
        <v>45656</v>
      </c>
      <c r="H251" s="2" t="s">
        <v>939</v>
      </c>
      <c r="I251" s="2" t="s">
        <v>940</v>
      </c>
      <c r="J251" s="2">
        <v>17623367</v>
      </c>
    </row>
    <row r="252" spans="1:10" ht="20.100000000000001" customHeight="1">
      <c r="A252" s="3" t="s">
        <v>941</v>
      </c>
      <c r="B252" s="25">
        <v>6124665</v>
      </c>
      <c r="C252" s="2" t="s">
        <v>942</v>
      </c>
      <c r="D252" s="4">
        <v>150</v>
      </c>
      <c r="E252" s="2"/>
      <c r="F252" s="2"/>
      <c r="G252" s="69">
        <v>45656</v>
      </c>
      <c r="H252" s="19" t="s">
        <v>295</v>
      </c>
      <c r="I252" s="2" t="s">
        <v>296</v>
      </c>
      <c r="J252" s="8">
        <v>44277971</v>
      </c>
    </row>
    <row r="253" spans="1:10" ht="20.100000000000001" customHeight="1">
      <c r="A253" s="3" t="s">
        <v>952</v>
      </c>
      <c r="B253" s="25">
        <v>24007</v>
      </c>
      <c r="C253" s="2" t="s">
        <v>281</v>
      </c>
      <c r="D253" s="4">
        <v>205</v>
      </c>
      <c r="E253" s="2"/>
      <c r="F253" s="2"/>
      <c r="G253" s="69">
        <v>45656</v>
      </c>
      <c r="H253" s="19" t="s">
        <v>953</v>
      </c>
      <c r="I253" s="2" t="s">
        <v>954</v>
      </c>
      <c r="J253" s="8">
        <v>52481336</v>
      </c>
    </row>
    <row r="254" spans="1:10" ht="20.100000000000001" customHeight="1">
      <c r="A254" s="3" t="s">
        <v>943</v>
      </c>
      <c r="B254" s="25">
        <v>2024877</v>
      </c>
      <c r="C254" s="2" t="s">
        <v>944</v>
      </c>
      <c r="D254" s="4">
        <v>60</v>
      </c>
      <c r="E254" s="2"/>
      <c r="F254" s="2"/>
      <c r="G254" s="69">
        <v>45656</v>
      </c>
      <c r="H254" s="19" t="s">
        <v>290</v>
      </c>
      <c r="I254" s="2" t="s">
        <v>291</v>
      </c>
      <c r="J254" s="2">
        <v>47568445</v>
      </c>
    </row>
    <row r="255" spans="1:10" ht="20.100000000000001" customHeight="1">
      <c r="A255" s="3" t="s">
        <v>945</v>
      </c>
      <c r="B255" s="25">
        <v>2024027</v>
      </c>
      <c r="C255" s="2" t="s">
        <v>880</v>
      </c>
      <c r="D255" s="4">
        <v>1820</v>
      </c>
      <c r="E255" s="2"/>
      <c r="F255" s="2"/>
      <c r="G255" s="69">
        <v>45656</v>
      </c>
      <c r="H255" s="2" t="s">
        <v>646</v>
      </c>
      <c r="I255" s="2" t="s">
        <v>647</v>
      </c>
      <c r="J255" s="2">
        <v>50062531</v>
      </c>
    </row>
    <row r="256" spans="1:10" ht="20.100000000000001" customHeight="1">
      <c r="A256" s="3" t="s">
        <v>946</v>
      </c>
      <c r="B256" s="25">
        <v>8362466201</v>
      </c>
      <c r="C256" s="2" t="s">
        <v>947</v>
      </c>
      <c r="D256" s="4">
        <v>27.38</v>
      </c>
      <c r="E256" s="2"/>
      <c r="F256" s="2"/>
      <c r="G256" s="69">
        <v>45656</v>
      </c>
      <c r="H256" s="2" t="s">
        <v>28</v>
      </c>
      <c r="I256" s="2" t="s">
        <v>29</v>
      </c>
      <c r="J256" s="2">
        <v>35763469</v>
      </c>
    </row>
    <row r="257" spans="1:10" ht="20.100000000000001" customHeight="1">
      <c r="A257" s="3" t="s">
        <v>948</v>
      </c>
      <c r="B257" s="25">
        <v>1822024</v>
      </c>
      <c r="C257" s="2" t="s">
        <v>949</v>
      </c>
      <c r="D257" s="4">
        <v>960</v>
      </c>
      <c r="E257" s="2"/>
      <c r="F257" s="2"/>
      <c r="G257" s="69">
        <v>45656</v>
      </c>
      <c r="H257" s="2" t="s">
        <v>91</v>
      </c>
      <c r="I257" s="2" t="s">
        <v>92</v>
      </c>
      <c r="J257" s="2">
        <v>33986665</v>
      </c>
    </row>
    <row r="258" spans="1:10" ht="20.100000000000001" customHeight="1">
      <c r="A258" s="3" t="s">
        <v>950</v>
      </c>
      <c r="B258" s="25">
        <v>20240421</v>
      </c>
      <c r="C258" s="2" t="s">
        <v>951</v>
      </c>
      <c r="D258" s="4">
        <v>48</v>
      </c>
      <c r="E258" s="2"/>
      <c r="F258" s="2"/>
      <c r="G258" s="69">
        <v>45656</v>
      </c>
      <c r="H258" s="2" t="s">
        <v>87</v>
      </c>
      <c r="I258" s="2" t="s">
        <v>558</v>
      </c>
      <c r="J258" s="2">
        <v>50163086</v>
      </c>
    </row>
    <row r="259" spans="1:10" ht="20.100000000000001" customHeight="1">
      <c r="A259" s="3"/>
      <c r="B259" s="25"/>
      <c r="C259" s="123" t="s">
        <v>955</v>
      </c>
      <c r="D259" s="124">
        <f>SUM(D228:D258)</f>
        <v>21295.38</v>
      </c>
      <c r="E259" s="2"/>
      <c r="F259" s="2"/>
      <c r="G259" s="25"/>
      <c r="H259" s="2"/>
      <c r="I259" s="2"/>
      <c r="J259" s="2"/>
    </row>
    <row r="260" spans="1:10" ht="20.100000000000001" customHeight="1">
      <c r="A260" s="3"/>
      <c r="B260" s="25"/>
      <c r="C260" s="2"/>
      <c r="D260" s="4"/>
      <c r="E260" s="2"/>
      <c r="F260" s="2"/>
      <c r="G260" s="25"/>
      <c r="H260" s="2"/>
      <c r="I260" s="2"/>
      <c r="J260" s="2"/>
    </row>
    <row r="261" spans="1:10" ht="20.100000000000001" customHeight="1">
      <c r="A261" s="3"/>
      <c r="B261" s="25"/>
      <c r="C261" s="2"/>
      <c r="D261" s="4"/>
      <c r="E261" s="2"/>
      <c r="F261" s="2"/>
      <c r="G261" s="25"/>
      <c r="H261" s="2"/>
      <c r="I261" s="2"/>
      <c r="J261" s="2"/>
    </row>
    <row r="262" spans="1:10" ht="20.100000000000001" customHeight="1"/>
    <row r="263" spans="1:10" ht="20.100000000000001" customHeight="1"/>
    <row r="264" spans="1:10" ht="20.100000000000001" customHeight="1"/>
    <row r="265" spans="1:10" ht="20.100000000000001" customHeight="1"/>
    <row r="266" spans="1:10" ht="20.100000000000001" customHeight="1"/>
  </sheetData>
  <mergeCells count="1">
    <mergeCell ref="B1:H1"/>
  </mergeCells>
  <pageMargins left="0" right="0" top="0" bottom="0" header="0" footer="0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5"/>
  <sheetViews>
    <sheetView topLeftCell="A24" workbookViewId="0">
      <selection activeCell="A42" sqref="A42"/>
    </sheetView>
  </sheetViews>
  <sheetFormatPr defaultColWidth="9" defaultRowHeight="15"/>
  <cols>
    <col min="1" max="1" width="11.42578125" style="10" customWidth="1"/>
    <col min="2" max="2" width="51.42578125" customWidth="1"/>
    <col min="3" max="3" width="15.5703125" style="11" customWidth="1"/>
    <col min="4" max="4" width="11.85546875" customWidth="1"/>
    <col min="5" max="5" width="10.7109375" customWidth="1"/>
    <col min="6" max="6" width="42.5703125" customWidth="1"/>
    <col min="7" max="7" width="62.7109375" customWidth="1"/>
    <col min="8" max="8" width="14.140625" customWidth="1"/>
    <col min="9" max="9" width="24.5703125" customWidth="1"/>
  </cols>
  <sheetData>
    <row r="1" spans="1:11" ht="18.75">
      <c r="A1" s="139" t="s">
        <v>665</v>
      </c>
      <c r="B1" s="139"/>
      <c r="C1" s="139"/>
      <c r="D1" s="139"/>
      <c r="E1" s="139"/>
      <c r="F1" s="139"/>
      <c r="G1" s="139"/>
      <c r="H1" s="139"/>
      <c r="I1" s="139"/>
    </row>
    <row r="2" spans="1:11" ht="30" customHeight="1">
      <c r="A2" s="12" t="s">
        <v>666</v>
      </c>
      <c r="B2" s="13" t="s">
        <v>4</v>
      </c>
      <c r="C2" s="14" t="s">
        <v>667</v>
      </c>
      <c r="D2" s="13" t="s">
        <v>6</v>
      </c>
      <c r="E2" s="13" t="s">
        <v>668</v>
      </c>
      <c r="F2" s="13" t="s">
        <v>669</v>
      </c>
      <c r="G2" s="13" t="s">
        <v>670</v>
      </c>
      <c r="H2" s="13" t="s">
        <v>11</v>
      </c>
      <c r="I2" s="13" t="s">
        <v>671</v>
      </c>
    </row>
    <row r="3" spans="1:11" ht="20.100000000000001" customHeight="1">
      <c r="A3" s="15" t="s">
        <v>45</v>
      </c>
      <c r="B3" s="16" t="s">
        <v>672</v>
      </c>
      <c r="C3" s="17"/>
      <c r="D3" s="16"/>
      <c r="E3" s="18" t="s">
        <v>673</v>
      </c>
      <c r="F3" s="19" t="s">
        <v>674</v>
      </c>
      <c r="G3" s="2" t="s">
        <v>675</v>
      </c>
      <c r="H3" s="2">
        <v>4481838</v>
      </c>
      <c r="I3" s="21" t="s">
        <v>676</v>
      </c>
    </row>
    <row r="4" spans="1:11" ht="20.100000000000001" customHeight="1">
      <c r="A4" s="15" t="s">
        <v>135</v>
      </c>
      <c r="B4" s="16" t="s">
        <v>44</v>
      </c>
      <c r="C4" s="17">
        <v>55.58</v>
      </c>
      <c r="D4" s="16"/>
      <c r="E4" s="18" t="s">
        <v>40</v>
      </c>
      <c r="F4" s="19" t="s">
        <v>46</v>
      </c>
      <c r="G4" s="2" t="s">
        <v>47</v>
      </c>
      <c r="H4" s="2">
        <v>51119838</v>
      </c>
      <c r="I4" s="21" t="s">
        <v>676</v>
      </c>
    </row>
    <row r="5" spans="1:11" ht="20.100000000000001" customHeight="1">
      <c r="A5" s="20" t="s">
        <v>677</v>
      </c>
      <c r="B5" s="21" t="s">
        <v>678</v>
      </c>
      <c r="C5" s="4">
        <v>300</v>
      </c>
      <c r="D5" s="2"/>
      <c r="E5" s="5" t="s">
        <v>95</v>
      </c>
      <c r="F5" s="2" t="s">
        <v>81</v>
      </c>
      <c r="G5" s="2" t="s">
        <v>82</v>
      </c>
      <c r="H5" s="2">
        <v>53926412</v>
      </c>
      <c r="I5" s="21" t="s">
        <v>676</v>
      </c>
    </row>
    <row r="6" spans="1:11" ht="20.100000000000001" customHeight="1">
      <c r="A6" s="22" t="s">
        <v>679</v>
      </c>
      <c r="B6" s="2" t="s">
        <v>680</v>
      </c>
      <c r="C6" s="4">
        <v>84</v>
      </c>
      <c r="D6" s="2"/>
      <c r="E6" s="5" t="s">
        <v>681</v>
      </c>
      <c r="F6" s="23" t="s">
        <v>682</v>
      </c>
      <c r="G6" s="24" t="s">
        <v>683</v>
      </c>
      <c r="H6" s="23">
        <v>24222411</v>
      </c>
      <c r="I6" s="16" t="s">
        <v>676</v>
      </c>
    </row>
    <row r="7" spans="1:11" ht="20.100000000000001" customHeight="1">
      <c r="A7" s="22" t="s">
        <v>684</v>
      </c>
      <c r="B7" s="2" t="s">
        <v>685</v>
      </c>
      <c r="C7" s="4">
        <v>685</v>
      </c>
      <c r="D7" s="2"/>
      <c r="E7" s="5" t="s">
        <v>686</v>
      </c>
      <c r="F7" s="2" t="s">
        <v>687</v>
      </c>
      <c r="G7" s="2" t="s">
        <v>688</v>
      </c>
      <c r="H7" s="2">
        <v>36320439</v>
      </c>
      <c r="I7" s="16" t="s">
        <v>676</v>
      </c>
    </row>
    <row r="8" spans="1:11" ht="20.100000000000001" customHeight="1">
      <c r="A8" s="22" t="s">
        <v>142</v>
      </c>
      <c r="B8" s="2" t="s">
        <v>689</v>
      </c>
      <c r="C8" s="4">
        <v>715.57</v>
      </c>
      <c r="D8" s="5"/>
      <c r="E8" s="5" t="s">
        <v>136</v>
      </c>
      <c r="F8" s="6" t="s">
        <v>690</v>
      </c>
      <c r="G8" s="2" t="s">
        <v>144</v>
      </c>
      <c r="H8" s="2">
        <v>35840773</v>
      </c>
      <c r="I8" s="16" t="s">
        <v>676</v>
      </c>
    </row>
    <row r="9" spans="1:11" ht="20.100000000000001" customHeight="1">
      <c r="A9" s="22" t="s">
        <v>147</v>
      </c>
      <c r="B9" s="2" t="s">
        <v>183</v>
      </c>
      <c r="C9" s="4">
        <v>249</v>
      </c>
      <c r="D9" s="2"/>
      <c r="E9" s="5" t="s">
        <v>136</v>
      </c>
      <c r="F9" s="6" t="s">
        <v>690</v>
      </c>
      <c r="G9" s="2" t="s">
        <v>144</v>
      </c>
      <c r="H9" s="2">
        <v>35840773</v>
      </c>
      <c r="I9" s="16" t="s">
        <v>676</v>
      </c>
    </row>
    <row r="10" spans="1:11" ht="20.100000000000001" customHeight="1">
      <c r="A10" s="22" t="s">
        <v>150</v>
      </c>
      <c r="B10" s="2" t="s">
        <v>691</v>
      </c>
      <c r="C10" s="4">
        <v>787.5</v>
      </c>
      <c r="D10" s="2"/>
      <c r="E10" s="5" t="s">
        <v>136</v>
      </c>
      <c r="F10" s="19" t="s">
        <v>151</v>
      </c>
      <c r="G10" s="2" t="s">
        <v>152</v>
      </c>
      <c r="H10" s="119" t="s">
        <v>153</v>
      </c>
      <c r="I10" s="16" t="s">
        <v>676</v>
      </c>
      <c r="K10" s="57"/>
    </row>
    <row r="11" spans="1:11" ht="20.100000000000001" customHeight="1">
      <c r="A11" s="25" t="s">
        <v>692</v>
      </c>
      <c r="B11" s="2" t="s">
        <v>693</v>
      </c>
      <c r="C11" s="4">
        <v>1419</v>
      </c>
      <c r="D11" s="2"/>
      <c r="E11" s="5" t="s">
        <v>156</v>
      </c>
      <c r="F11" s="2" t="s">
        <v>694</v>
      </c>
      <c r="G11" s="26" t="s">
        <v>695</v>
      </c>
      <c r="H11" s="2"/>
      <c r="I11" s="16" t="s">
        <v>676</v>
      </c>
    </row>
    <row r="12" spans="1:11" ht="20.100000000000001" customHeight="1">
      <c r="A12" s="22" t="s">
        <v>247</v>
      </c>
      <c r="B12" s="2" t="s">
        <v>32</v>
      </c>
      <c r="C12" s="4">
        <v>600</v>
      </c>
      <c r="D12" s="2"/>
      <c r="E12" s="5" t="s">
        <v>156</v>
      </c>
      <c r="F12" s="2" t="s">
        <v>696</v>
      </c>
      <c r="G12" s="2" t="s">
        <v>697</v>
      </c>
      <c r="H12" s="2"/>
      <c r="I12" s="16" t="s">
        <v>676</v>
      </c>
    </row>
    <row r="13" spans="1:11" ht="20.100000000000001" customHeight="1">
      <c r="A13" s="25" t="s">
        <v>698</v>
      </c>
      <c r="B13" s="2" t="s">
        <v>699</v>
      </c>
      <c r="C13" s="4">
        <v>375</v>
      </c>
      <c r="D13" s="2"/>
      <c r="E13" s="5" t="s">
        <v>174</v>
      </c>
      <c r="F13" s="2" t="s">
        <v>700</v>
      </c>
      <c r="G13" s="2" t="s">
        <v>701</v>
      </c>
      <c r="H13" s="2"/>
      <c r="I13" s="16" t="s">
        <v>676</v>
      </c>
    </row>
    <row r="14" spans="1:11" ht="20.100000000000001" customHeight="1">
      <c r="A14" s="25" t="s">
        <v>235</v>
      </c>
      <c r="B14" s="2" t="s">
        <v>702</v>
      </c>
      <c r="C14" s="4">
        <v>3150</v>
      </c>
      <c r="D14" s="2"/>
      <c r="E14" s="5" t="s">
        <v>179</v>
      </c>
      <c r="F14" s="2" t="s">
        <v>703</v>
      </c>
      <c r="G14" s="2" t="s">
        <v>704</v>
      </c>
      <c r="H14" s="8">
        <v>47872071</v>
      </c>
      <c r="I14" s="16" t="s">
        <v>676</v>
      </c>
    </row>
    <row r="15" spans="1:11" ht="20.100000000000001" customHeight="1">
      <c r="A15" s="25" t="s">
        <v>241</v>
      </c>
      <c r="B15" s="2" t="s">
        <v>705</v>
      </c>
      <c r="C15" s="4">
        <v>23.58</v>
      </c>
      <c r="D15" s="2"/>
      <c r="E15" s="5" t="s">
        <v>236</v>
      </c>
      <c r="F15" s="2" t="s">
        <v>706</v>
      </c>
      <c r="G15" s="2" t="s">
        <v>707</v>
      </c>
      <c r="H15" s="8">
        <v>51456818</v>
      </c>
      <c r="I15" s="16" t="s">
        <v>676</v>
      </c>
    </row>
    <row r="16" spans="1:11" ht="20.100000000000001" customHeight="1">
      <c r="A16" s="25" t="s">
        <v>302</v>
      </c>
      <c r="B16" s="2" t="s">
        <v>32</v>
      </c>
      <c r="C16" s="4">
        <v>600</v>
      </c>
      <c r="D16" s="5"/>
      <c r="E16" s="5" t="s">
        <v>242</v>
      </c>
      <c r="F16" s="2" t="s">
        <v>696</v>
      </c>
      <c r="G16" s="2" t="s">
        <v>697</v>
      </c>
      <c r="H16" s="2">
        <v>45845271</v>
      </c>
      <c r="I16" s="16" t="s">
        <v>676</v>
      </c>
    </row>
    <row r="17" spans="1:12" ht="20.100000000000001" customHeight="1">
      <c r="A17" s="25" t="s">
        <v>282</v>
      </c>
      <c r="B17" s="2" t="s">
        <v>281</v>
      </c>
      <c r="C17" s="4">
        <v>82.73</v>
      </c>
      <c r="D17" s="2"/>
      <c r="E17" s="5" t="s">
        <v>283</v>
      </c>
      <c r="F17" s="2" t="s">
        <v>284</v>
      </c>
      <c r="G17" s="2" t="s">
        <v>285</v>
      </c>
      <c r="H17" s="122" t="s">
        <v>286</v>
      </c>
      <c r="I17" s="16" t="s">
        <v>676</v>
      </c>
    </row>
    <row r="18" spans="1:12" ht="20.100000000000001" customHeight="1">
      <c r="A18" s="25" t="s">
        <v>708</v>
      </c>
      <c r="B18" s="2" t="s">
        <v>709</v>
      </c>
      <c r="C18" s="4">
        <v>4850</v>
      </c>
      <c r="D18" s="2"/>
      <c r="E18" s="5" t="s">
        <v>213</v>
      </c>
      <c r="F18" s="2" t="s">
        <v>703</v>
      </c>
      <c r="G18" s="2" t="s">
        <v>704</v>
      </c>
      <c r="H18" s="8">
        <v>47872071</v>
      </c>
      <c r="I18" s="16" t="s">
        <v>676</v>
      </c>
    </row>
    <row r="19" spans="1:12" ht="20.100000000000001" customHeight="1">
      <c r="A19" s="25" t="s">
        <v>326</v>
      </c>
      <c r="B19" s="2" t="s">
        <v>281</v>
      </c>
      <c r="C19" s="4">
        <v>82</v>
      </c>
      <c r="D19" s="2"/>
      <c r="E19" s="5" t="s">
        <v>309</v>
      </c>
      <c r="F19" s="2" t="s">
        <v>327</v>
      </c>
      <c r="G19" s="2" t="s">
        <v>328</v>
      </c>
      <c r="H19" s="2">
        <v>36773590</v>
      </c>
      <c r="I19" s="2" t="s">
        <v>676</v>
      </c>
    </row>
    <row r="20" spans="1:12" ht="20.100000000000001" customHeight="1">
      <c r="A20" s="25" t="s">
        <v>710</v>
      </c>
      <c r="B20" s="2" t="s">
        <v>711</v>
      </c>
      <c r="C20" s="27">
        <v>1981.68</v>
      </c>
      <c r="D20" s="2"/>
      <c r="E20" s="5" t="s">
        <v>348</v>
      </c>
      <c r="F20" s="2" t="s">
        <v>712</v>
      </c>
      <c r="G20" s="2" t="s">
        <v>713</v>
      </c>
      <c r="H20" s="2">
        <v>34098861</v>
      </c>
      <c r="I20" s="2" t="s">
        <v>676</v>
      </c>
    </row>
    <row r="21" spans="1:12" s="9" customFormat="1" ht="20.100000000000001" customHeight="1">
      <c r="A21" s="28" t="s">
        <v>714</v>
      </c>
      <c r="B21" s="29" t="s">
        <v>281</v>
      </c>
      <c r="C21" s="30">
        <v>126</v>
      </c>
      <c r="D21" s="29"/>
      <c r="E21" s="31" t="s">
        <v>715</v>
      </c>
      <c r="F21" s="32" t="s">
        <v>716</v>
      </c>
      <c r="G21" s="32" t="s">
        <v>717</v>
      </c>
      <c r="H21" s="29"/>
      <c r="I21" s="29" t="s">
        <v>676</v>
      </c>
    </row>
    <row r="22" spans="1:12" ht="20.100000000000001" customHeight="1">
      <c r="A22" s="25" t="s">
        <v>407</v>
      </c>
      <c r="B22" s="2" t="s">
        <v>718</v>
      </c>
      <c r="C22" s="33">
        <v>22170</v>
      </c>
      <c r="D22" s="34" t="s">
        <v>719</v>
      </c>
      <c r="E22" s="5" t="s">
        <v>359</v>
      </c>
      <c r="F22" s="2" t="s">
        <v>720</v>
      </c>
      <c r="G22" s="35" t="s">
        <v>721</v>
      </c>
      <c r="H22" s="36"/>
      <c r="I22" s="29" t="s">
        <v>676</v>
      </c>
    </row>
    <row r="23" spans="1:12" ht="20.100000000000001" customHeight="1">
      <c r="A23" s="25" t="s">
        <v>466</v>
      </c>
      <c r="B23" s="2" t="s">
        <v>281</v>
      </c>
      <c r="C23" s="4">
        <v>120</v>
      </c>
      <c r="D23" s="2"/>
      <c r="E23" s="5" t="s">
        <v>423</v>
      </c>
      <c r="F23" s="2" t="s">
        <v>722</v>
      </c>
      <c r="G23" s="2" t="s">
        <v>469</v>
      </c>
      <c r="H23" s="37"/>
      <c r="I23" s="2" t="s">
        <v>676</v>
      </c>
    </row>
    <row r="24" spans="1:12" ht="20.100000000000001" customHeight="1">
      <c r="A24" s="25" t="s">
        <v>477</v>
      </c>
      <c r="B24" s="2" t="s">
        <v>281</v>
      </c>
      <c r="C24" s="4">
        <v>190</v>
      </c>
      <c r="D24" s="2"/>
      <c r="E24" s="5" t="s">
        <v>447</v>
      </c>
      <c r="F24" s="2" t="s">
        <v>722</v>
      </c>
      <c r="G24" s="2" t="s">
        <v>469</v>
      </c>
      <c r="H24" s="37"/>
      <c r="I24" s="2" t="s">
        <v>676</v>
      </c>
    </row>
    <row r="25" spans="1:12" ht="20.100000000000001" customHeight="1">
      <c r="A25" s="25" t="s">
        <v>483</v>
      </c>
      <c r="B25" s="2" t="s">
        <v>723</v>
      </c>
      <c r="C25" s="17">
        <v>48.8</v>
      </c>
      <c r="D25" s="16"/>
      <c r="E25" s="18" t="s">
        <v>484</v>
      </c>
      <c r="F25" s="2" t="s">
        <v>724</v>
      </c>
      <c r="G25" s="2" t="s">
        <v>725</v>
      </c>
      <c r="H25" s="2"/>
      <c r="I25" s="2" t="s">
        <v>676</v>
      </c>
    </row>
    <row r="26" spans="1:12" ht="20.100000000000001" customHeight="1">
      <c r="A26" s="25" t="s">
        <v>593</v>
      </c>
      <c r="B26" s="2" t="s">
        <v>726</v>
      </c>
      <c r="C26" s="4">
        <v>192.81</v>
      </c>
      <c r="D26" s="2"/>
      <c r="E26" s="5" t="s">
        <v>727</v>
      </c>
      <c r="F26" s="2" t="s">
        <v>595</v>
      </c>
      <c r="G26" s="2" t="s">
        <v>596</v>
      </c>
      <c r="H26" s="2">
        <v>35739487</v>
      </c>
      <c r="I26" s="2" t="s">
        <v>676</v>
      </c>
    </row>
    <row r="27" spans="1:12" ht="20.100000000000001" customHeight="1">
      <c r="A27" s="25" t="s">
        <v>599</v>
      </c>
      <c r="B27" s="2" t="s">
        <v>612</v>
      </c>
      <c r="C27" s="4">
        <v>123.8</v>
      </c>
      <c r="D27" s="2"/>
      <c r="E27" s="5" t="s">
        <v>594</v>
      </c>
      <c r="F27" s="2" t="s">
        <v>595</v>
      </c>
      <c r="G27" s="2" t="s">
        <v>596</v>
      </c>
      <c r="H27" s="2">
        <v>35739487</v>
      </c>
      <c r="I27" s="2" t="s">
        <v>676</v>
      </c>
    </row>
    <row r="28" spans="1:12" ht="20.100000000000001" customHeight="1">
      <c r="A28" s="25" t="s">
        <v>604</v>
      </c>
      <c r="B28" s="2" t="s">
        <v>603</v>
      </c>
      <c r="C28" s="4">
        <v>346.8</v>
      </c>
      <c r="D28" s="2"/>
      <c r="E28" s="5" t="s">
        <v>728</v>
      </c>
      <c r="F28" s="38" t="s">
        <v>605</v>
      </c>
      <c r="G28" s="39" t="s">
        <v>606</v>
      </c>
      <c r="H28" s="8" t="s">
        <v>607</v>
      </c>
      <c r="I28" s="6" t="s">
        <v>676</v>
      </c>
    </row>
    <row r="29" spans="1:12" ht="20.100000000000001" customHeight="1">
      <c r="A29" s="40" t="s">
        <v>729</v>
      </c>
      <c r="B29" s="41" t="s">
        <v>730</v>
      </c>
      <c r="C29" s="42">
        <v>29.99</v>
      </c>
      <c r="D29" s="41"/>
      <c r="E29" s="43" t="s">
        <v>623</v>
      </c>
      <c r="F29" s="44" t="s">
        <v>731</v>
      </c>
      <c r="G29" s="2" t="s">
        <v>732</v>
      </c>
      <c r="H29" s="2"/>
      <c r="I29" s="6" t="s">
        <v>676</v>
      </c>
      <c r="L29" s="58" t="s">
        <v>733</v>
      </c>
    </row>
    <row r="30" spans="1:12" ht="20.100000000000001" customHeight="1">
      <c r="A30" s="25" t="s">
        <v>755</v>
      </c>
      <c r="B30" s="2" t="s">
        <v>756</v>
      </c>
      <c r="C30" s="4">
        <v>156</v>
      </c>
      <c r="D30" s="2"/>
      <c r="E30" s="69">
        <v>45594</v>
      </c>
      <c r="F30" s="19" t="s">
        <v>757</v>
      </c>
      <c r="G30" s="2" t="s">
        <v>758</v>
      </c>
      <c r="H30" s="2">
        <v>45258767</v>
      </c>
      <c r="I30" s="6" t="s">
        <v>676</v>
      </c>
    </row>
    <row r="31" spans="1:12" ht="20.100000000000001" customHeight="1">
      <c r="A31" s="25" t="s">
        <v>769</v>
      </c>
      <c r="B31" s="2" t="s">
        <v>770</v>
      </c>
      <c r="C31" s="4">
        <v>350.6</v>
      </c>
      <c r="D31" s="2"/>
      <c r="E31" s="69">
        <v>45599</v>
      </c>
      <c r="F31" s="2" t="s">
        <v>771</v>
      </c>
      <c r="G31" s="2" t="s">
        <v>772</v>
      </c>
      <c r="H31" s="8"/>
      <c r="I31" s="6" t="s">
        <v>676</v>
      </c>
    </row>
    <row r="32" spans="1:12" ht="20.100000000000001" customHeight="1">
      <c r="A32" s="25" t="s">
        <v>773</v>
      </c>
      <c r="B32" s="2" t="s">
        <v>774</v>
      </c>
      <c r="C32" s="4">
        <v>79.989999999999995</v>
      </c>
      <c r="D32" s="2"/>
      <c r="E32" s="69">
        <v>45600</v>
      </c>
      <c r="F32" s="2" t="s">
        <v>775</v>
      </c>
      <c r="G32" s="2" t="s">
        <v>776</v>
      </c>
      <c r="H32" s="2">
        <v>36409154</v>
      </c>
      <c r="I32" s="6" t="s">
        <v>676</v>
      </c>
    </row>
    <row r="33" spans="1:9" ht="20.100000000000001" customHeight="1">
      <c r="A33" s="25" t="s">
        <v>789</v>
      </c>
      <c r="B33" s="2" t="s">
        <v>790</v>
      </c>
      <c r="C33" s="4">
        <v>301.83</v>
      </c>
      <c r="D33" s="2"/>
      <c r="E33" s="69">
        <v>45603</v>
      </c>
      <c r="F33" s="127" t="s">
        <v>791</v>
      </c>
      <c r="G33" s="2"/>
      <c r="H33" s="2"/>
      <c r="I33" s="6" t="s">
        <v>676</v>
      </c>
    </row>
    <row r="34" spans="1:9" ht="20.100000000000001" customHeight="1">
      <c r="A34" s="25" t="s">
        <v>792</v>
      </c>
      <c r="B34" s="2" t="s">
        <v>756</v>
      </c>
      <c r="C34" s="4">
        <v>184</v>
      </c>
      <c r="D34" s="2"/>
      <c r="E34" s="69">
        <v>45600</v>
      </c>
      <c r="F34" s="19" t="s">
        <v>793</v>
      </c>
      <c r="G34" s="2" t="s">
        <v>786</v>
      </c>
      <c r="H34" s="2">
        <v>17323266</v>
      </c>
      <c r="I34" s="6" t="s">
        <v>676</v>
      </c>
    </row>
    <row r="35" spans="1:9" ht="20.100000000000001" customHeight="1">
      <c r="A35" s="25" t="s">
        <v>812</v>
      </c>
      <c r="B35" s="2" t="s">
        <v>756</v>
      </c>
      <c r="C35" s="4">
        <v>704</v>
      </c>
      <c r="D35" s="2"/>
      <c r="E35" s="69">
        <v>45604</v>
      </c>
      <c r="F35" s="19" t="s">
        <v>815</v>
      </c>
      <c r="G35" s="2"/>
      <c r="H35" s="2"/>
      <c r="I35" s="6" t="s">
        <v>676</v>
      </c>
    </row>
    <row r="36" spans="1:9" ht="20.100000000000001" customHeight="1">
      <c r="A36" s="25" t="s">
        <v>814</v>
      </c>
      <c r="B36" s="2" t="s">
        <v>756</v>
      </c>
      <c r="C36" s="4">
        <v>205</v>
      </c>
      <c r="D36" s="2"/>
      <c r="E36" s="69">
        <v>45608</v>
      </c>
      <c r="F36" s="19" t="s">
        <v>813</v>
      </c>
      <c r="G36" s="2"/>
      <c r="H36" s="2"/>
      <c r="I36" s="6" t="s">
        <v>676</v>
      </c>
    </row>
    <row r="37" spans="1:9" ht="20.100000000000001" customHeight="1">
      <c r="A37" s="25" t="s">
        <v>825</v>
      </c>
      <c r="B37" s="2" t="s">
        <v>756</v>
      </c>
      <c r="C37" s="4">
        <v>536</v>
      </c>
      <c r="D37" s="2"/>
      <c r="E37" s="69">
        <v>45616</v>
      </c>
      <c r="F37" s="19" t="s">
        <v>793</v>
      </c>
      <c r="G37" s="2" t="s">
        <v>786</v>
      </c>
      <c r="H37" s="2">
        <v>17323266</v>
      </c>
      <c r="I37" s="6" t="s">
        <v>676</v>
      </c>
    </row>
    <row r="38" spans="1:9" ht="20.100000000000001" customHeight="1">
      <c r="A38" s="25" t="s">
        <v>826</v>
      </c>
      <c r="B38" s="2" t="s">
        <v>756</v>
      </c>
      <c r="C38" s="4">
        <v>1204</v>
      </c>
      <c r="D38" s="2"/>
      <c r="E38" s="69">
        <v>45616</v>
      </c>
      <c r="F38" s="19" t="s">
        <v>757</v>
      </c>
      <c r="G38" s="2" t="s">
        <v>758</v>
      </c>
      <c r="H38" s="2">
        <v>45258767</v>
      </c>
      <c r="I38" s="6" t="s">
        <v>676</v>
      </c>
    </row>
    <row r="39" spans="1:9" ht="20.100000000000001" customHeight="1">
      <c r="A39" s="25" t="s">
        <v>845</v>
      </c>
      <c r="B39" s="2" t="s">
        <v>756</v>
      </c>
      <c r="C39" s="4">
        <v>629.16999999999996</v>
      </c>
      <c r="D39" s="2"/>
      <c r="E39" s="69">
        <v>45621</v>
      </c>
      <c r="F39" s="2" t="s">
        <v>843</v>
      </c>
      <c r="G39" s="2" t="s">
        <v>844</v>
      </c>
      <c r="H39" s="8">
        <v>11667958</v>
      </c>
      <c r="I39" s="2" t="s">
        <v>676</v>
      </c>
    </row>
    <row r="40" spans="1:9" ht="20.100000000000001" customHeight="1">
      <c r="A40" s="25" t="s">
        <v>848</v>
      </c>
      <c r="B40" s="2" t="s">
        <v>849</v>
      </c>
      <c r="C40" s="4">
        <v>1587</v>
      </c>
      <c r="D40" s="2"/>
      <c r="E40" s="69">
        <v>45622</v>
      </c>
      <c r="F40" s="2" t="s">
        <v>771</v>
      </c>
      <c r="G40" s="2" t="s">
        <v>772</v>
      </c>
      <c r="H40" s="8"/>
      <c r="I40" s="6" t="s">
        <v>676</v>
      </c>
    </row>
    <row r="41" spans="1:9" ht="20.100000000000001" customHeight="1">
      <c r="A41" s="25" t="s">
        <v>889</v>
      </c>
      <c r="B41" s="2" t="s">
        <v>890</v>
      </c>
      <c r="C41" s="4">
        <v>79.05</v>
      </c>
      <c r="D41" s="2"/>
      <c r="E41" s="69">
        <v>45632</v>
      </c>
      <c r="F41" s="47" t="s">
        <v>891</v>
      </c>
      <c r="G41" s="48" t="s">
        <v>892</v>
      </c>
      <c r="H41" s="2"/>
      <c r="I41" s="6" t="s">
        <v>676</v>
      </c>
    </row>
    <row r="42" spans="1:9" ht="20.100000000000001" customHeight="1">
      <c r="A42" s="25"/>
      <c r="B42" s="2"/>
      <c r="C42" s="4"/>
      <c r="D42" s="2"/>
      <c r="E42" s="5"/>
      <c r="F42" s="2"/>
      <c r="G42" s="2"/>
      <c r="H42" s="133"/>
      <c r="I42" s="134"/>
    </row>
    <row r="43" spans="1:9" ht="20.100000000000001" customHeight="1">
      <c r="A43" s="25"/>
      <c r="B43" s="2"/>
      <c r="C43" s="4"/>
      <c r="D43" s="2"/>
      <c r="E43" s="5"/>
      <c r="F43" s="2"/>
      <c r="G43" s="16"/>
      <c r="H43" s="2"/>
      <c r="I43" s="2"/>
    </row>
    <row r="44" spans="1:9" ht="20.100000000000001" customHeight="1">
      <c r="A44" s="25"/>
      <c r="B44" s="2"/>
      <c r="C44" s="4"/>
      <c r="D44" s="2"/>
      <c r="E44" s="5"/>
      <c r="F44" s="2"/>
      <c r="G44" s="2"/>
      <c r="H44" s="2"/>
      <c r="I44" s="2"/>
    </row>
    <row r="45" spans="1:9" ht="20.100000000000001" customHeight="1">
      <c r="A45" s="25"/>
      <c r="B45" s="2"/>
      <c r="C45" s="4"/>
      <c r="D45" s="2"/>
      <c r="E45" s="5"/>
      <c r="F45" s="19"/>
      <c r="G45" s="2"/>
      <c r="H45" s="2"/>
      <c r="I45" s="16"/>
    </row>
    <row r="46" spans="1:9" ht="20.100000000000001" customHeight="1">
      <c r="A46" s="25"/>
      <c r="B46" s="2"/>
      <c r="C46" s="4"/>
      <c r="D46" s="2"/>
      <c r="E46" s="5"/>
      <c r="F46" s="2"/>
      <c r="G46" s="2"/>
      <c r="H46" s="50"/>
      <c r="I46" s="16"/>
    </row>
    <row r="47" spans="1:9" ht="20.100000000000001" customHeight="1">
      <c r="A47" s="25"/>
      <c r="B47" s="2"/>
      <c r="C47" s="4"/>
      <c r="D47" s="2"/>
      <c r="E47" s="5"/>
      <c r="G47" s="2"/>
      <c r="H47" s="51"/>
      <c r="I47" s="2"/>
    </row>
    <row r="48" spans="1:9" ht="20.100000000000001" customHeight="1">
      <c r="A48" s="25"/>
      <c r="B48" s="2"/>
      <c r="C48" s="4"/>
      <c r="D48" s="2"/>
      <c r="E48" s="5"/>
      <c r="F48" s="2"/>
      <c r="G48" s="2"/>
      <c r="H48" s="52"/>
      <c r="I48" s="2"/>
    </row>
    <row r="49" spans="1:9" ht="20.100000000000001" customHeight="1">
      <c r="A49" s="25"/>
      <c r="B49" s="2"/>
      <c r="C49" s="4"/>
      <c r="D49" s="2"/>
      <c r="E49" s="5"/>
      <c r="F49" s="2"/>
      <c r="G49" s="2"/>
      <c r="H49" s="2"/>
      <c r="I49" s="2"/>
    </row>
    <row r="50" spans="1:9" ht="20.100000000000001" customHeight="1">
      <c r="A50" s="25"/>
      <c r="B50" s="2"/>
      <c r="C50" s="4"/>
      <c r="D50" s="2"/>
      <c r="E50" s="5"/>
      <c r="F50" s="2"/>
      <c r="G50" s="2"/>
      <c r="H50" s="2"/>
      <c r="I50" s="2"/>
    </row>
    <row r="51" spans="1:9" ht="20.100000000000001" customHeight="1">
      <c r="A51" s="25"/>
      <c r="B51" s="2"/>
      <c r="C51" s="4"/>
      <c r="D51" s="2"/>
      <c r="E51" s="5"/>
      <c r="F51" s="2"/>
      <c r="G51" s="53"/>
      <c r="H51" s="2"/>
      <c r="I51" s="2"/>
    </row>
    <row r="52" spans="1:9" ht="20.100000000000001" customHeight="1">
      <c r="A52" s="25"/>
      <c r="B52" s="2"/>
      <c r="C52" s="4"/>
      <c r="D52" s="2"/>
      <c r="E52" s="5"/>
      <c r="F52" s="54"/>
      <c r="G52" s="54"/>
      <c r="H52" s="2"/>
      <c r="I52" s="2"/>
    </row>
    <row r="53" spans="1:9" ht="20.100000000000001" customHeight="1">
      <c r="A53" s="25"/>
      <c r="B53" s="2"/>
      <c r="C53" s="4"/>
      <c r="D53" s="2"/>
      <c r="E53" s="5"/>
      <c r="F53" s="54"/>
      <c r="G53" s="54"/>
      <c r="H53" s="2"/>
      <c r="I53" s="6"/>
    </row>
    <row r="54" spans="1:9" ht="20.100000000000001" customHeight="1">
      <c r="A54" s="25"/>
      <c r="B54" s="2"/>
      <c r="C54" s="4"/>
      <c r="D54" s="2"/>
      <c r="E54" s="5"/>
      <c r="F54" s="2"/>
      <c r="G54" s="2"/>
      <c r="H54" s="2"/>
      <c r="I54" s="2"/>
    </row>
    <row r="55" spans="1:9" ht="20.100000000000001" customHeight="1">
      <c r="A55" s="25"/>
      <c r="B55" s="2"/>
      <c r="C55" s="4"/>
      <c r="D55" s="2"/>
      <c r="E55" s="5"/>
      <c r="F55" s="2"/>
      <c r="G55" s="2"/>
      <c r="H55" s="2"/>
      <c r="I55" s="2"/>
    </row>
    <row r="56" spans="1:9" ht="20.100000000000001" customHeight="1">
      <c r="A56" s="25"/>
      <c r="B56" s="2"/>
      <c r="C56" s="4"/>
      <c r="D56" s="2"/>
      <c r="E56" s="5"/>
      <c r="F56" s="2"/>
      <c r="G56" s="2"/>
      <c r="H56" s="2"/>
      <c r="I56" s="2"/>
    </row>
    <row r="57" spans="1:9" ht="20.100000000000001" customHeight="1">
      <c r="A57" s="25"/>
      <c r="B57" s="2"/>
      <c r="C57" s="4"/>
      <c r="D57" s="2"/>
      <c r="E57" s="5"/>
      <c r="F57" s="6"/>
      <c r="G57" s="6"/>
      <c r="H57" s="2"/>
      <c r="I57" s="2"/>
    </row>
    <row r="58" spans="1:9" ht="20.100000000000001" customHeight="1">
      <c r="A58" s="25"/>
      <c r="B58" s="6"/>
      <c r="C58" s="4"/>
      <c r="D58" s="2"/>
      <c r="E58" s="5"/>
      <c r="F58" s="55"/>
      <c r="G58" s="6"/>
      <c r="H58" s="56"/>
      <c r="I58" s="2"/>
    </row>
    <row r="59" spans="1:9" ht="20.100000000000001" customHeight="1">
      <c r="A59" s="25"/>
      <c r="B59" s="2"/>
      <c r="C59" s="4"/>
      <c r="D59" s="2"/>
      <c r="E59" s="5"/>
      <c r="F59" s="2"/>
      <c r="G59" s="2"/>
      <c r="H59" s="2"/>
      <c r="I59" s="2"/>
    </row>
    <row r="60" spans="1:9" ht="20.100000000000001" customHeight="1">
      <c r="A60" s="25"/>
      <c r="B60" s="2"/>
      <c r="C60" s="4"/>
      <c r="D60" s="2"/>
      <c r="E60" s="5"/>
      <c r="F60" s="2"/>
      <c r="G60" s="2"/>
      <c r="H60" s="2"/>
      <c r="I60" s="2"/>
    </row>
    <row r="61" spans="1:9" ht="20.100000000000001" customHeight="1">
      <c r="A61" s="25"/>
      <c r="B61" s="2"/>
      <c r="C61" s="4"/>
      <c r="D61" s="2"/>
      <c r="E61" s="5"/>
      <c r="F61" s="19"/>
      <c r="G61" s="2"/>
      <c r="H61" s="2"/>
      <c r="I61" s="2"/>
    </row>
    <row r="62" spans="1:9" ht="20.100000000000001" customHeight="1">
      <c r="A62" s="25"/>
      <c r="B62" s="2"/>
      <c r="C62" s="4"/>
      <c r="D62" s="2"/>
      <c r="E62" s="5"/>
      <c r="F62" s="2"/>
      <c r="G62" s="2"/>
      <c r="H62" s="2"/>
      <c r="I62" s="2"/>
    </row>
    <row r="63" spans="1:9" ht="20.100000000000001" customHeight="1">
      <c r="A63" s="25"/>
      <c r="B63" s="2"/>
      <c r="C63" s="4"/>
      <c r="D63" s="2"/>
      <c r="E63" s="5"/>
      <c r="F63" s="2"/>
      <c r="G63" s="2"/>
      <c r="H63" s="2"/>
      <c r="I63" s="2"/>
    </row>
    <row r="64" spans="1:9" ht="20.100000000000001" customHeight="1">
      <c r="A64" s="25"/>
      <c r="B64" s="2"/>
      <c r="C64" s="4"/>
      <c r="D64" s="2"/>
      <c r="E64" s="5"/>
      <c r="F64" s="2"/>
      <c r="G64" s="2"/>
      <c r="H64" s="2"/>
      <c r="I64" s="2"/>
    </row>
    <row r="65" spans="1:9" ht="20.100000000000001" customHeight="1">
      <c r="A65" s="25"/>
      <c r="B65" s="2"/>
      <c r="C65" s="4"/>
      <c r="D65" s="2"/>
      <c r="E65" s="5"/>
      <c r="F65" s="2"/>
      <c r="G65" s="2"/>
      <c r="H65" s="2"/>
      <c r="I65" s="2"/>
    </row>
    <row r="66" spans="1:9" ht="20.100000000000001" customHeight="1">
      <c r="A66" s="25"/>
      <c r="B66" s="2"/>
      <c r="C66" s="4"/>
      <c r="D66" s="2"/>
      <c r="E66" s="2"/>
      <c r="F66" s="2"/>
      <c r="G66" s="2"/>
      <c r="H66" s="2"/>
      <c r="I66" s="2"/>
    </row>
    <row r="67" spans="1:9" ht="20.100000000000001" customHeight="1">
      <c r="A67" s="25"/>
      <c r="B67" s="2"/>
      <c r="C67" s="4"/>
      <c r="D67" s="2"/>
      <c r="E67" s="2"/>
      <c r="F67" s="2"/>
      <c r="G67" s="2"/>
      <c r="H67" s="2"/>
      <c r="I67" s="2"/>
    </row>
    <row r="68" spans="1:9" ht="20.100000000000001" customHeight="1">
      <c r="A68" s="25"/>
      <c r="B68" s="2"/>
      <c r="C68" s="4"/>
      <c r="D68" s="2"/>
      <c r="E68" s="2"/>
      <c r="F68" s="2"/>
      <c r="G68" s="2"/>
      <c r="H68" s="2"/>
      <c r="I68" s="2"/>
    </row>
    <row r="69" spans="1:9" ht="20.100000000000001" customHeight="1">
      <c r="A69" s="25"/>
      <c r="B69" s="2"/>
      <c r="C69" s="4"/>
      <c r="D69" s="2"/>
      <c r="E69" s="2"/>
      <c r="F69" s="2"/>
      <c r="G69" s="2"/>
      <c r="H69" s="2"/>
      <c r="I69" s="2"/>
    </row>
    <row r="70" spans="1:9" ht="20.100000000000001" customHeight="1"/>
    <row r="71" spans="1:9" ht="20.100000000000001" customHeight="1"/>
    <row r="72" spans="1:9" ht="20.100000000000001" customHeight="1"/>
    <row r="73" spans="1:9" ht="20.100000000000001" customHeight="1"/>
    <row r="74" spans="1:9" ht="20.100000000000001" customHeight="1"/>
    <row r="75" spans="1:9" ht="20.100000000000001" customHeight="1"/>
  </sheetData>
  <mergeCells count="1">
    <mergeCell ref="A1:I1"/>
  </mergeCells>
  <hyperlinks>
    <hyperlink ref="F33" r:id="rId1" xr:uid="{C817B0CA-44AA-41A1-9BDE-0A0F62F2C034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workbookViewId="0">
      <selection activeCell="C22" sqref="C22"/>
    </sheetView>
  </sheetViews>
  <sheetFormatPr defaultColWidth="9" defaultRowHeight="15"/>
  <cols>
    <col min="1" max="1" width="11.85546875" customWidth="1"/>
    <col min="2" max="2" width="11.5703125" customWidth="1"/>
    <col min="3" max="3" width="54.7109375" customWidth="1"/>
    <col min="4" max="4" width="13" customWidth="1"/>
    <col min="5" max="5" width="14.140625" customWidth="1"/>
    <col min="6" max="6" width="12.140625" customWidth="1"/>
    <col min="7" max="8" width="43.5703125" customWidth="1"/>
    <col min="9" max="9" width="13.7109375" customWidth="1"/>
  </cols>
  <sheetData>
    <row r="1" spans="1:9" ht="18.75">
      <c r="A1" s="139" t="s">
        <v>734</v>
      </c>
      <c r="B1" s="139"/>
      <c r="C1" s="139"/>
      <c r="D1" s="139"/>
      <c r="E1" s="139"/>
      <c r="F1" s="139"/>
      <c r="G1" s="139"/>
      <c r="H1" s="139"/>
      <c r="I1" s="139"/>
    </row>
    <row r="2" spans="1:9">
      <c r="A2" s="1" t="s">
        <v>2</v>
      </c>
      <c r="B2" s="1" t="s">
        <v>735</v>
      </c>
      <c r="C2" s="1" t="s">
        <v>736</v>
      </c>
      <c r="D2" s="1" t="s">
        <v>737</v>
      </c>
      <c r="E2" s="1" t="s">
        <v>738</v>
      </c>
      <c r="F2" s="1" t="s">
        <v>668</v>
      </c>
      <c r="G2" s="1" t="s">
        <v>739</v>
      </c>
      <c r="H2" s="1" t="s">
        <v>740</v>
      </c>
      <c r="I2" s="1" t="s">
        <v>11</v>
      </c>
    </row>
    <row r="3" spans="1:9" ht="20.100000000000001" customHeight="1">
      <c r="A3" s="2" t="s">
        <v>741</v>
      </c>
      <c r="B3" s="3"/>
      <c r="C3" s="2" t="s">
        <v>742</v>
      </c>
      <c r="D3" s="4">
        <v>740</v>
      </c>
      <c r="E3" s="2"/>
      <c r="F3" s="5"/>
      <c r="G3" s="2" t="s">
        <v>743</v>
      </c>
      <c r="H3" s="2" t="s">
        <v>744</v>
      </c>
      <c r="I3" s="2">
        <v>44818378</v>
      </c>
    </row>
    <row r="4" spans="1:9" ht="20.100000000000001" customHeight="1">
      <c r="A4" s="2" t="s">
        <v>745</v>
      </c>
      <c r="B4" s="2"/>
      <c r="C4" s="2" t="s">
        <v>746</v>
      </c>
      <c r="D4" s="4"/>
      <c r="E4" s="2"/>
      <c r="F4" s="5"/>
      <c r="G4" s="2" t="s">
        <v>121</v>
      </c>
      <c r="H4" s="2" t="s">
        <v>747</v>
      </c>
      <c r="I4" s="119" t="s">
        <v>123</v>
      </c>
    </row>
    <row r="5" spans="1:9" ht="20.100000000000001" customHeight="1">
      <c r="A5" s="2" t="s">
        <v>833</v>
      </c>
      <c r="B5" s="2"/>
      <c r="C5" s="2" t="s">
        <v>834</v>
      </c>
      <c r="D5" s="2"/>
      <c r="E5" s="2"/>
      <c r="F5" s="5"/>
      <c r="G5" s="2" t="s">
        <v>114</v>
      </c>
      <c r="H5" s="2" t="s">
        <v>115</v>
      </c>
      <c r="I5" s="2">
        <v>44195591</v>
      </c>
    </row>
    <row r="6" spans="1:9" ht="20.100000000000001" customHeight="1">
      <c r="A6" s="2" t="s">
        <v>835</v>
      </c>
      <c r="B6" s="2"/>
      <c r="C6" s="2" t="s">
        <v>836</v>
      </c>
      <c r="D6" s="4"/>
      <c r="E6" s="2"/>
      <c r="F6" s="5"/>
      <c r="G6" s="2" t="s">
        <v>837</v>
      </c>
      <c r="H6" s="2" t="s">
        <v>838</v>
      </c>
      <c r="I6" s="2">
        <v>31768164</v>
      </c>
    </row>
    <row r="7" spans="1:9" ht="20.100000000000001" customHeight="1">
      <c r="A7" s="2" t="s">
        <v>839</v>
      </c>
      <c r="B7" s="2"/>
      <c r="C7" s="2" t="s">
        <v>840</v>
      </c>
      <c r="D7" s="4"/>
      <c r="E7" s="2"/>
      <c r="F7" s="5"/>
      <c r="G7" s="2" t="s">
        <v>841</v>
      </c>
      <c r="H7" s="2" t="s">
        <v>17</v>
      </c>
      <c r="I7" s="2">
        <v>56214952</v>
      </c>
    </row>
    <row r="8" spans="1:9" ht="20.100000000000001" customHeight="1">
      <c r="A8" s="2" t="s">
        <v>854</v>
      </c>
      <c r="B8" s="2" t="s">
        <v>855</v>
      </c>
      <c r="C8" s="2" t="s">
        <v>856</v>
      </c>
      <c r="D8" s="2">
        <v>340</v>
      </c>
      <c r="E8" s="2"/>
      <c r="F8" s="5">
        <v>45624</v>
      </c>
      <c r="G8" s="38" t="s">
        <v>852</v>
      </c>
      <c r="H8" s="47" t="s">
        <v>853</v>
      </c>
      <c r="I8" s="2">
        <v>420166</v>
      </c>
    </row>
    <row r="9" spans="1:9" ht="20.100000000000001" customHeight="1">
      <c r="A9" s="6" t="s">
        <v>864</v>
      </c>
      <c r="B9" s="2"/>
      <c r="C9" s="6" t="s">
        <v>865</v>
      </c>
      <c r="D9" s="2"/>
      <c r="E9" s="2"/>
      <c r="F9" s="5">
        <v>45628</v>
      </c>
      <c r="G9" s="6" t="s">
        <v>866</v>
      </c>
      <c r="H9" s="6" t="s">
        <v>867</v>
      </c>
      <c r="I9" s="2">
        <v>43908977</v>
      </c>
    </row>
    <row r="10" spans="1:9" ht="20.100000000000001" customHeight="1">
      <c r="A10" s="6" t="s">
        <v>881</v>
      </c>
      <c r="B10" s="7"/>
      <c r="C10" s="6" t="s">
        <v>882</v>
      </c>
      <c r="D10" s="2"/>
      <c r="E10" s="2"/>
      <c r="F10" s="5">
        <v>45629</v>
      </c>
      <c r="G10" s="6" t="s">
        <v>883</v>
      </c>
      <c r="H10" s="6" t="s">
        <v>884</v>
      </c>
      <c r="I10" s="2">
        <v>42022703</v>
      </c>
    </row>
    <row r="11" spans="1:9" ht="20.100000000000001" customHeight="1">
      <c r="A11" s="2"/>
      <c r="B11" s="2"/>
      <c r="C11" s="2"/>
      <c r="D11" s="2"/>
      <c r="E11" s="2"/>
      <c r="F11" s="5"/>
      <c r="G11" s="6"/>
      <c r="H11" s="6"/>
      <c r="I11" s="2"/>
    </row>
    <row r="12" spans="1:9" ht="20.100000000000001" customHeight="1">
      <c r="A12" s="2"/>
      <c r="B12" s="2"/>
      <c r="C12" s="2"/>
      <c r="D12" s="2"/>
      <c r="E12" s="2"/>
      <c r="F12" s="5"/>
      <c r="G12" s="2"/>
      <c r="H12" s="2"/>
      <c r="I12" s="2"/>
    </row>
    <row r="13" spans="1:9" ht="20.100000000000001" customHeight="1">
      <c r="A13" s="2"/>
      <c r="B13" s="2"/>
      <c r="C13" s="2"/>
      <c r="D13" s="2"/>
      <c r="E13" s="2"/>
      <c r="F13" s="5"/>
      <c r="G13" s="2"/>
      <c r="H13" s="2"/>
      <c r="I13" s="2"/>
    </row>
    <row r="14" spans="1:9" ht="20.100000000000001" customHeight="1">
      <c r="A14" s="2"/>
      <c r="B14" s="2"/>
      <c r="C14" s="2"/>
      <c r="D14" s="2"/>
      <c r="E14" s="2"/>
      <c r="F14" s="5"/>
      <c r="G14" s="2"/>
      <c r="H14" s="2"/>
      <c r="I14" s="2"/>
    </row>
    <row r="15" spans="1:9" ht="20.100000000000001" customHeight="1">
      <c r="A15" s="2"/>
      <c r="B15" s="2"/>
      <c r="C15" s="2"/>
      <c r="D15" s="2"/>
      <c r="E15" s="2"/>
      <c r="F15" s="2"/>
      <c r="G15" s="2"/>
      <c r="H15" s="2"/>
      <c r="I15" s="2"/>
    </row>
    <row r="16" spans="1:9" ht="20.100000000000001" customHeight="1">
      <c r="A16" s="2"/>
      <c r="B16" s="2"/>
      <c r="C16" s="2"/>
      <c r="D16" s="2"/>
      <c r="E16" s="2"/>
      <c r="F16" s="2"/>
      <c r="G16" s="2"/>
      <c r="H16" s="2"/>
      <c r="I16" s="2"/>
    </row>
    <row r="17" ht="20.100000000000001" customHeight="1"/>
    <row r="18" ht="20.100000000000001" customHeight="1"/>
  </sheetData>
  <mergeCells count="1">
    <mergeCell ref="A1:I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faktúry</vt:lpstr>
      <vt:lpstr>objednávky</vt:lpstr>
      <vt:lpstr>zmluvy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Sekretariat</cp:lastModifiedBy>
  <cp:lastPrinted>2024-11-18T10:05:28Z</cp:lastPrinted>
  <dcterms:created xsi:type="dcterms:W3CDTF">2006-09-16T00:00:00Z</dcterms:created>
  <dcterms:modified xsi:type="dcterms:W3CDTF">2025-01-13T09:58:14Z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F906126A7B1A40E39C94CC5C396DD289_13</vt:lpwstr>
  </property>
  <property fmtid="{D5CDD505-2E9C-101B-9397-08002B2CF9AE}" pid="3" name="KSOProductBuildVer">
    <vt:lpwstr>1033-12.2.0.18283</vt:lpwstr>
  </property>
</Properties>
</file>